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p.bisinfo.org/teams/fsb/nmeg/Documents/Report 2020/Data for publication/"/>
    </mc:Choice>
  </mc:AlternateContent>
  <bookViews>
    <workbookView xWindow="0" yWindow="0" windowWidth="23040" windowHeight="9288" tabRatio="827"/>
  </bookViews>
  <sheets>
    <sheet name="First page" sheetId="121" r:id="rId1"/>
    <sheet name="Index" sheetId="2" r:id="rId2"/>
    <sheet name="Graph 1-1 LHS" sheetId="4" r:id="rId3"/>
    <sheet name="Graph 1-2" sheetId="6" r:id="rId4"/>
    <sheet name="Graph 1-3 LHS" sheetId="7" r:id="rId5"/>
    <sheet name="Graph 1-3 Mid" sheetId="8" r:id="rId6"/>
    <sheet name="Graph 1-3 RHS" sheetId="9" r:id="rId7"/>
    <sheet name="Graph B1 - LHS" sheetId="10" r:id="rId8"/>
    <sheet name="Graph B1 - Mid" sheetId="11" r:id="rId9"/>
    <sheet name="Graph B1 - RHS" sheetId="12" r:id="rId10"/>
    <sheet name="Graph B2 - Panel 1" sheetId="13" r:id="rId11"/>
    <sheet name="Graph B2 - Panel 2" sheetId="14" r:id="rId12"/>
    <sheet name="Graph B2 - Panel 3" sheetId="15" r:id="rId13"/>
    <sheet name="Graph B2 - Panel 4" sheetId="16" r:id="rId14"/>
    <sheet name="Graph 1-4 LHS" sheetId="17" r:id="rId15"/>
    <sheet name="Graph 1-4 Mid" sheetId="18" r:id="rId16"/>
    <sheet name="Graph 1-4 RHS" sheetId="19" r:id="rId17"/>
    <sheet name="Graph 1-5 LHS" sheetId="20" r:id="rId18"/>
    <sheet name="Graph 1-5 Mid" sheetId="21" r:id="rId19"/>
    <sheet name="Graph 1-5 RHS" sheetId="22" r:id="rId20"/>
    <sheet name="Graph 1-6 LHS" sheetId="23" r:id="rId21"/>
    <sheet name="Graph 1-6 Mid" sheetId="24" r:id="rId22"/>
    <sheet name="Graph 1-6 RHS" sheetId="25" r:id="rId23"/>
    <sheet name="Graph 1-7 LHS" sheetId="26" r:id="rId24"/>
    <sheet name="Graph 1-7 RHS" sheetId="27" r:id="rId25"/>
    <sheet name="Graph 2-1" sheetId="28" r:id="rId26"/>
    <sheet name="Graph 2-2 LHS" sheetId="29" r:id="rId27"/>
    <sheet name="Graph 2-2 RHS Up" sheetId="30" r:id="rId28"/>
    <sheet name="Graph 2-2 RHS Down" sheetId="31" r:id="rId29"/>
    <sheet name="Graph 2-3 LHS" sheetId="32" r:id="rId30"/>
    <sheet name="Graph 2-3 RHS Up" sheetId="33" r:id="rId31"/>
    <sheet name="Graph 2-3 RHS Down" sheetId="34" r:id="rId32"/>
    <sheet name="Graph 2-4 LHS" sheetId="35" r:id="rId33"/>
    <sheet name="Graph 2-4 RHS" sheetId="36" r:id="rId34"/>
    <sheet name="Graph 2-5 LHS" sheetId="37" r:id="rId35"/>
    <sheet name="Graph 2-5 RHS" sheetId="38" r:id="rId36"/>
    <sheet name="Graph 2-6 LHS" sheetId="39" r:id="rId37"/>
    <sheet name="Graph 2-6 Mid" sheetId="40" r:id="rId38"/>
    <sheet name="Graph 2-6 RHS" sheetId="41" r:id="rId39"/>
    <sheet name="Graph 3-1" sheetId="42" r:id="rId40"/>
    <sheet name="Graph 3-2 LHS" sheetId="43" r:id="rId41"/>
    <sheet name="Graph 3-3 LHS" sheetId="44" r:id="rId42"/>
    <sheet name="Graph 3-3 Mid" sheetId="45" r:id="rId43"/>
    <sheet name="Graph 3-3 RHS" sheetId="46" r:id="rId44"/>
    <sheet name="Graph 3-4" sheetId="47" r:id="rId45"/>
    <sheet name="Graph B3 LHS" sheetId="119" r:id="rId46"/>
    <sheet name="Graph B3 RHS" sheetId="48" r:id="rId47"/>
    <sheet name="Graph B4 LHS" sheetId="120" r:id="rId48"/>
    <sheet name="Graph B4 RHS" sheetId="49" r:id="rId49"/>
    <sheet name="Graph 3-5 LHS" sheetId="50" r:id="rId50"/>
    <sheet name="Graph 3-5 Mid" sheetId="51" r:id="rId51"/>
    <sheet name="Graph 3-5 RHS" sheetId="52" r:id="rId52"/>
    <sheet name="Graph 3-6 LHS" sheetId="53" r:id="rId53"/>
    <sheet name="Graph 3-6 RHS Up" sheetId="54" r:id="rId54"/>
    <sheet name="Graph 3-6 RHS Down" sheetId="55" r:id="rId55"/>
    <sheet name="Graph 3-11 LHS" sheetId="68" r:id="rId56"/>
    <sheet name="Graph 3-11 RHS" sheetId="69" r:id="rId57"/>
    <sheet name="Graph 3-12 LHS" sheetId="70" r:id="rId58"/>
    <sheet name="Graph 3-12 Mid" sheetId="71" r:id="rId59"/>
    <sheet name="Graph 3-12 RHS" sheetId="72" r:id="rId60"/>
    <sheet name="Graph 3-14 LHS" sheetId="122" r:id="rId61"/>
    <sheet name="Graph 3-14 RHS" sheetId="78" r:id="rId62"/>
    <sheet name="Graph 3-15 LHS" sheetId="79" r:id="rId63"/>
    <sheet name="Graph 3-15 Mid" sheetId="80" r:id="rId64"/>
    <sheet name="Graph 3-15 RHS" sheetId="81" r:id="rId65"/>
    <sheet name="Graph 3-17 LHS" sheetId="86" r:id="rId66"/>
    <sheet name="Graph 3-17 RHS" sheetId="87" r:id="rId67"/>
    <sheet name="Graph 3-18 LHS" sheetId="88" r:id="rId68"/>
    <sheet name="Graph 3-18 Mid" sheetId="89" r:id="rId69"/>
    <sheet name="Graph 3-18 RHS" sheetId="90" r:id="rId70"/>
    <sheet name="Graph 3-19 LHS" sheetId="91" r:id="rId71"/>
    <sheet name="Graph 3-19 Mid" sheetId="92" r:id="rId72"/>
    <sheet name="Graph 3-19 RHS" sheetId="93" r:id="rId7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2" l="1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<sst xmlns="http://schemas.openxmlformats.org/spreadsheetml/2006/main" count="1111" uniqueCount="459">
  <si>
    <t>Graph 1-2</t>
  </si>
  <si>
    <t>Graph 1-1 LHS</t>
  </si>
  <si>
    <t>Graph 1-3 LHS</t>
  </si>
  <si>
    <t>Graph 1-3 RHS</t>
  </si>
  <si>
    <t>Graph 1-3 Mid</t>
  </si>
  <si>
    <t>Graph B1 - Mid</t>
  </si>
  <si>
    <t>Graph B1 - RHS</t>
  </si>
  <si>
    <t>Graph B1 - LHS</t>
  </si>
  <si>
    <t>Graph B2 - Panel 1</t>
  </si>
  <si>
    <t>Graph B2 - Panel 2</t>
  </si>
  <si>
    <t>Graph B2 - Panel 3</t>
  </si>
  <si>
    <t>Graph B2 - Panel 4</t>
  </si>
  <si>
    <t>Graph 1-4 LHS</t>
  </si>
  <si>
    <t>Graph 1-4 RHS</t>
  </si>
  <si>
    <t>Graph 1-4 Mid</t>
  </si>
  <si>
    <t>Graph/Panel</t>
  </si>
  <si>
    <t>Graph 1-6 RHS</t>
  </si>
  <si>
    <t>Graph 1-6 Mid</t>
  </si>
  <si>
    <t>Graph 1-6 LHS</t>
  </si>
  <si>
    <t>Graph 1-7 RHS</t>
  </si>
  <si>
    <t>Graph 1-7 LHS</t>
  </si>
  <si>
    <t>Graph 2-1</t>
  </si>
  <si>
    <t>Graph 2-2 RHS Up</t>
  </si>
  <si>
    <t>Graph 2-2 RHS Down</t>
  </si>
  <si>
    <t>Graph 2-2 LHS</t>
  </si>
  <si>
    <t>Graph 2-3 RHS Down</t>
  </si>
  <si>
    <t>Graph 2-3 RHS Up</t>
  </si>
  <si>
    <t>Graph 2-3 LHS</t>
  </si>
  <si>
    <t>Graph 2-4 LHS</t>
  </si>
  <si>
    <t>Graph 2-4 RHS</t>
  </si>
  <si>
    <t>Graph 2-5 RHS</t>
  </si>
  <si>
    <t>Graph 2-5 LHS</t>
  </si>
  <si>
    <t>Graph 2-6 RHS</t>
  </si>
  <si>
    <t>Graph 2-6 Mid</t>
  </si>
  <si>
    <t>Graph 2-6 LHS</t>
  </si>
  <si>
    <t>Graph 3-1</t>
  </si>
  <si>
    <t>Graph 3-2 LHS</t>
  </si>
  <si>
    <t>Graph 3-3 RHS</t>
  </si>
  <si>
    <t>Graph 3-3 LHS</t>
  </si>
  <si>
    <t>Graph 3-3 Mid</t>
  </si>
  <si>
    <t>Graph 3-4</t>
  </si>
  <si>
    <t>Graph B3 RHS</t>
  </si>
  <si>
    <t>Graph B4 RHS</t>
  </si>
  <si>
    <t>Graph 3-5 RHS</t>
  </si>
  <si>
    <t>Graph 3-5 LHS</t>
  </si>
  <si>
    <t>Graph 3-5 Mid</t>
  </si>
  <si>
    <t>Graph 3-6 RHS Down</t>
  </si>
  <si>
    <t>Graph 3-6 RHS Up</t>
  </si>
  <si>
    <t>Graph 3-6 LHS</t>
  </si>
  <si>
    <t>Graph 3-11 RHS</t>
  </si>
  <si>
    <t>Graph 3-11 LHS</t>
  </si>
  <si>
    <t>Graph 3-12 RHS</t>
  </si>
  <si>
    <t>Graph 3-12 LHS</t>
  </si>
  <si>
    <t>Graph 3-12 Mid</t>
  </si>
  <si>
    <t>Graph 3-14 LHS</t>
  </si>
  <si>
    <t>Graph 3-14 RHS</t>
  </si>
  <si>
    <t>Graph 3-15 RHS</t>
  </si>
  <si>
    <t>Graph 3-15 LHS</t>
  </si>
  <si>
    <t>Graph 3-15 Mid</t>
  </si>
  <si>
    <t>Graph 3-17 LHS</t>
  </si>
  <si>
    <t>Graph 3-17 RHS</t>
  </si>
  <si>
    <t>Graph 3-18 RHS</t>
  </si>
  <si>
    <t>Graph 3-18 LHS</t>
  </si>
  <si>
    <t>Graph 3-18 Mid</t>
  </si>
  <si>
    <t>Graph 3-19 RHS</t>
  </si>
  <si>
    <t>Graph 3-19 LHS</t>
  </si>
  <si>
    <t>Graph 3-19 Mid</t>
  </si>
  <si>
    <t>ICs</t>
  </si>
  <si>
    <t>PFs</t>
  </si>
  <si>
    <t>OFIs</t>
  </si>
  <si>
    <t>HK</t>
  </si>
  <si>
    <t>SG</t>
  </si>
  <si>
    <t>FR</t>
  </si>
  <si>
    <t>ES</t>
  </si>
  <si>
    <t>DE</t>
  </si>
  <si>
    <t>JP</t>
  </si>
  <si>
    <t>UK</t>
  </si>
  <si>
    <t>IT</t>
  </si>
  <si>
    <t>KR</t>
  </si>
  <si>
    <t>AU</t>
  </si>
  <si>
    <t>BE</t>
  </si>
  <si>
    <t>EA</t>
  </si>
  <si>
    <t>CH</t>
  </si>
  <si>
    <t>CA</t>
  </si>
  <si>
    <t>US</t>
  </si>
  <si>
    <t>NL</t>
  </si>
  <si>
    <t>IE</t>
  </si>
  <si>
    <t>KY</t>
  </si>
  <si>
    <t>LU</t>
  </si>
  <si>
    <t>TR</t>
  </si>
  <si>
    <t>ID</t>
  </si>
  <si>
    <t>CN</t>
  </si>
  <si>
    <t>SA</t>
  </si>
  <si>
    <t>IN</t>
  </si>
  <si>
    <t>RU</t>
  </si>
  <si>
    <t>BR</t>
  </si>
  <si>
    <t>CL</t>
  </si>
  <si>
    <t>AR</t>
  </si>
  <si>
    <t>MX</t>
  </si>
  <si>
    <t>ZA</t>
  </si>
  <si>
    <t>CFIMLs</t>
  </si>
  <si>
    <t>OIFs</t>
  </si>
  <si>
    <t>BDs</t>
  </si>
  <si>
    <t>Other</t>
  </si>
  <si>
    <t>HFs</t>
  </si>
  <si>
    <t>MMFs</t>
  </si>
  <si>
    <t>REITs</t>
  </si>
  <si>
    <t>SFVs</t>
  </si>
  <si>
    <t>FinCos</t>
  </si>
  <si>
    <t>TCs</t>
  </si>
  <si>
    <t>CCPs</t>
  </si>
  <si>
    <t>Others identified</t>
  </si>
  <si>
    <t>Others</t>
  </si>
  <si>
    <t>AEs</t>
  </si>
  <si>
    <t>EMEs</t>
  </si>
  <si>
    <t>Other AEs</t>
  </si>
  <si>
    <t>EMEs ex CN</t>
  </si>
  <si>
    <t>Banks</t>
  </si>
  <si>
    <t>RoW</t>
  </si>
  <si>
    <t>AE</t>
  </si>
  <si>
    <t>EME</t>
  </si>
  <si>
    <t>EF1</t>
  </si>
  <si>
    <t>EF2</t>
  </si>
  <si>
    <t>EF3</t>
  </si>
  <si>
    <t>EF4</t>
  </si>
  <si>
    <t>EF5</t>
  </si>
  <si>
    <t>Insurance corporations</t>
  </si>
  <si>
    <t>Sources: Jurisdictions’ 2020 submissions (national sector balance sheet and other data); FSB calculations.</t>
  </si>
  <si>
    <t>Compounded annual growth 2013-18</t>
  </si>
  <si>
    <t>29-Group</t>
  </si>
  <si>
    <t>Others unidentified</t>
  </si>
  <si>
    <t>Fixed income funds</t>
  </si>
  <si>
    <t>Other funds</t>
  </si>
  <si>
    <t>Flows</t>
  </si>
  <si>
    <t>Net change</t>
  </si>
  <si>
    <t>Valuation</t>
  </si>
  <si>
    <t>EqFs 2018</t>
  </si>
  <si>
    <t>FIFs 2018</t>
  </si>
  <si>
    <t>MixFs 2018</t>
  </si>
  <si>
    <t>MMFs 2018</t>
  </si>
  <si>
    <t>EqFs 2019</t>
  </si>
  <si>
    <t>FIFs 2019</t>
  </si>
  <si>
    <t>MixFs 2019</t>
  </si>
  <si>
    <t>MMFs 2019</t>
  </si>
  <si>
    <t>Total change in AUM</t>
  </si>
  <si>
    <t>Source: Jurisdictions’ 2020 submissions (national sector balance sheet and other data); FSB calculations.</t>
  </si>
  <si>
    <t>Compounded growth 2013-18</t>
  </si>
  <si>
    <t>Pension funds</t>
  </si>
  <si>
    <t>2008 credit assets</t>
  </si>
  <si>
    <t>2012 credit assets</t>
  </si>
  <si>
    <t>2016 credit assets</t>
  </si>
  <si>
    <t>2019 credit assets</t>
  </si>
  <si>
    <t>2008 lending assets</t>
  </si>
  <si>
    <t>2012 lending assets</t>
  </si>
  <si>
    <t>2016 lending assets</t>
  </si>
  <si>
    <t>2019 lending assets</t>
  </si>
  <si>
    <t>Broker-dealers</t>
  </si>
  <si>
    <t>Finance companies</t>
  </si>
  <si>
    <t>Hedge funds</t>
  </si>
  <si>
    <t>Money market funds</t>
  </si>
  <si>
    <t>Other investment funds</t>
  </si>
  <si>
    <t>Trust companies</t>
  </si>
  <si>
    <t>Banks 2013</t>
  </si>
  <si>
    <t>Banks 2019</t>
  </si>
  <si>
    <t>OFI 2013</t>
  </si>
  <si>
    <t>OFI 2019</t>
  </si>
  <si>
    <t>Banks repo</t>
  </si>
  <si>
    <t>Banks wholesale - short-term (ex repos)</t>
  </si>
  <si>
    <t>Banks wholesale - long-term</t>
  </si>
  <si>
    <t>OFI repo</t>
  </si>
  <si>
    <t>OFI wholesale - short-term (ex repos)</t>
  </si>
  <si>
    <t>OFI wholesale - long-term</t>
  </si>
  <si>
    <t>Americas Banks</t>
  </si>
  <si>
    <t>Americas OFIs</t>
  </si>
  <si>
    <t>Asia-Pacific Banks</t>
  </si>
  <si>
    <t>Asia-Pacific OFIs</t>
  </si>
  <si>
    <t>Europe Banks</t>
  </si>
  <si>
    <t>Europe OFIs</t>
  </si>
  <si>
    <t>Sources: Jurisdictions’ 2020 submissions (national sectoral balance sheet and other data); FSB calculations.</t>
  </si>
  <si>
    <t>Assets Americas</t>
  </si>
  <si>
    <t>Assets Europe</t>
  </si>
  <si>
    <t>Liabilities Americas</t>
  </si>
  <si>
    <t>Liabilities Europe</t>
  </si>
  <si>
    <t>Assets Asia-Pacific</t>
  </si>
  <si>
    <t>Liabilities Asia-Pacific</t>
  </si>
  <si>
    <t>Households</t>
  </si>
  <si>
    <t>Non-financial companies</t>
  </si>
  <si>
    <t>Government</t>
  </si>
  <si>
    <t>Unspecified</t>
  </si>
  <si>
    <t>Banks liabilities</t>
  </si>
  <si>
    <t>Banks claims</t>
  </si>
  <si>
    <t>Insurance corporations liabilities</t>
  </si>
  <si>
    <t>Pension funds liabilities</t>
  </si>
  <si>
    <t>OFIs liabilities</t>
  </si>
  <si>
    <t>Insurance corporations claims</t>
  </si>
  <si>
    <t>Pension funds claims</t>
  </si>
  <si>
    <t xml:space="preserve"> Sources: Jurisdictions’ 2020 submissions (national sector balance sheet and other data); FSB calculations.</t>
  </si>
  <si>
    <t>Structured finance vehicles</t>
  </si>
  <si>
    <t>Other OFIs</t>
  </si>
  <si>
    <t>Unknown</t>
  </si>
  <si>
    <t>Narrow measure as % of total financial assets</t>
  </si>
  <si>
    <t>Narrow measure as % of NBFI assets</t>
  </si>
  <si>
    <t xml:space="preserve">29-Group, end-2019; in percent </t>
  </si>
  <si>
    <t>Unallocated</t>
  </si>
  <si>
    <t>Compound annual growth 2013-18</t>
  </si>
  <si>
    <t>Mixed funds</t>
  </si>
  <si>
    <t>Consigned financial planning</t>
  </si>
  <si>
    <t>Variable NAV</t>
  </si>
  <si>
    <t>Constant NAV</t>
  </si>
  <si>
    <t>Total assets of five largest MMFs</t>
  </si>
  <si>
    <t>Total assets of five largest fixed income funds</t>
  </si>
  <si>
    <t>Leasing companies</t>
  </si>
  <si>
    <t>Non-bank credit providers</t>
  </si>
  <si>
    <t>Real estate finance companies</t>
  </si>
  <si>
    <t>Non-financial sector</t>
  </si>
  <si>
    <t>Custodial accounts</t>
  </si>
  <si>
    <t>End-2019</t>
  </si>
  <si>
    <t>End-2018</t>
  </si>
  <si>
    <t>Net repo position</t>
  </si>
  <si>
    <t>Assets</t>
  </si>
  <si>
    <t>Liabilities</t>
  </si>
  <si>
    <t>Credit insurance corporations</t>
  </si>
  <si>
    <t>Investment funds</t>
  </si>
  <si>
    <t>Mortgage Insurers</t>
  </si>
  <si>
    <t>Financial Guarantors</t>
  </si>
  <si>
    <t>Graph 1-1: Total global financial assets</t>
  </si>
  <si>
    <t>NBFI sector as % of total global financial assets</t>
  </si>
  <si>
    <t>Banks, in USD trillion</t>
  </si>
  <si>
    <t>Central banks, in USD trillion</t>
  </si>
  <si>
    <t xml:space="preserve">Public financial institutions, in USD trillion </t>
  </si>
  <si>
    <t>NBFI sector, in USD trillion</t>
  </si>
  <si>
    <t>Equity funds - total assets in USD trillion</t>
  </si>
  <si>
    <t>Fixed income funds - total assets in USD trillion</t>
  </si>
  <si>
    <t>Other funds - total assets in USD trillion</t>
  </si>
  <si>
    <t>Equity funds - coverage of breakdown of changes in AUM, in %</t>
  </si>
  <si>
    <t>Fixed income funds - coverage of breakdown of changes in AUM, in %</t>
  </si>
  <si>
    <t>Other funds - coverage of breakdown of changes in AUM, in %</t>
  </si>
  <si>
    <t xml:space="preserve">Graph B1-LHS: OIFs asset composition and coverage of flow vs valuation estimate </t>
  </si>
  <si>
    <t>Money market funds - total assets in USD trillion</t>
  </si>
  <si>
    <t>Money market funds - coverage of breakdown of changes in AUM, in %</t>
  </si>
  <si>
    <t>Graph B1-Mid: MMF assets and coverage of flow vs valuation estimate</t>
  </si>
  <si>
    <t>Graph B1-RHS: Change in funds’ total assets split between flows and valuation effects</t>
  </si>
  <si>
    <t>21+EA Group; as % of global banks assets</t>
  </si>
  <si>
    <t xml:space="preserve">Graph 2-2 RHS Down: Banks’ exposures to non-bank financial intermediaries </t>
  </si>
  <si>
    <t>Graph 2-3 LHS: Interconnectedness of NBFI sector with banks</t>
  </si>
  <si>
    <t>21+EA Group</t>
  </si>
  <si>
    <t>Graph 2-1: Aggregate linkages, measured as a percentage of financial assets</t>
  </si>
  <si>
    <t>of which: deposits, in USD trillion</t>
  </si>
  <si>
    <t>of which: deposits, as % of OFI assets</t>
  </si>
  <si>
    <t>Graph 2-4 LHS: Banks’ use of funding from OFIs and deposits</t>
  </si>
  <si>
    <t>Graph 2-4 RHS: OFI deposits – selected sub-sectors</t>
  </si>
  <si>
    <t xml:space="preserve">29-Group; as percentage of total assets from each sub-sector  </t>
  </si>
  <si>
    <t>29-Group; as percentage of OFI assets</t>
  </si>
  <si>
    <t>OFI use of funding from ICs</t>
  </si>
  <si>
    <t>OFI use of funding from PFs</t>
  </si>
  <si>
    <t>OFI use of funding from Other investment funds</t>
  </si>
  <si>
    <t>29-Group; as a percentage of OFI assets, at end-2019</t>
  </si>
  <si>
    <t>Graph 2-5 RHS: OFI use of funding from insurance corporations, pension funds and OFIs</t>
  </si>
  <si>
    <t>OFI use of funding from other investment funds</t>
  </si>
  <si>
    <t>OFI use of funding from OFIs</t>
  </si>
  <si>
    <t>Graph 2-6 Mid: Larger relative size of OFIs tends to be associated with larger cross-border exposures</t>
  </si>
  <si>
    <t xml:space="preserve">Graph 3-1: The ratio of the narrow measure to NBFI varies significantly across jurisdictions </t>
  </si>
  <si>
    <t>OFIs as % of total financial assets</t>
  </si>
  <si>
    <t>Pension funds as % of total financial assets</t>
  </si>
  <si>
    <t>Insurance corporations as % of total financial assets</t>
  </si>
  <si>
    <t>Financial auxilliaries as % of total financial assets</t>
  </si>
  <si>
    <t>Narrow measure in USD trillion</t>
  </si>
  <si>
    <t>EF1 as % of narrow measure</t>
  </si>
  <si>
    <t>Graph 3-2 LHS: Share of the narrow measure, per economic function</t>
  </si>
  <si>
    <t>Unallocated as % of narrow measure</t>
  </si>
  <si>
    <t>EF5 as % of narrow measure</t>
  </si>
  <si>
    <t>EF4 as % of narrow measure</t>
  </si>
  <si>
    <t>EF3 as % of narrow measure</t>
  </si>
  <si>
    <t>EF2 as % of narrow measure</t>
  </si>
  <si>
    <t xml:space="preserve">Graph 3-3 LHS: Narrow measure growth in AEs </t>
  </si>
  <si>
    <t xml:space="preserve">Graph 3-3 Mid: Narrow measure growth in EMEs </t>
  </si>
  <si>
    <t>Graph 3-3 RHS: Share of the narrow measure</t>
  </si>
  <si>
    <t>Graph 3-4: Economic function classification by jurisdiction at end-2019</t>
  </si>
  <si>
    <t>As a percentage of the narrow measure in each jurisdiction</t>
  </si>
  <si>
    <t>Graph B3 LHS: Changes in the share of NBFI sector and narrow measure as a percentage of total financial assets for AEs and EMEs between 2013 and 2019</t>
  </si>
  <si>
    <t>Changes in the share of Narrow Measure for:</t>
  </si>
  <si>
    <t>29-Group; in percentage points</t>
  </si>
  <si>
    <t>Graph B3 RHS: Change in the share of NBFI assets in each EME between 2013 and 2019</t>
  </si>
  <si>
    <t>Change from 2013 to 2019, in ppts</t>
  </si>
  <si>
    <t xml:space="preserve">Graph B4 LHS: Share of assets held by EMEs of each EF over time </t>
  </si>
  <si>
    <t>EF1 - 2013</t>
  </si>
  <si>
    <t>EF1 - 2016</t>
  </si>
  <si>
    <t>EF1 - 2019</t>
  </si>
  <si>
    <t>EF2 - 2013</t>
  </si>
  <si>
    <t>EF2 - 2016</t>
  </si>
  <si>
    <t>EF2 - 2019</t>
  </si>
  <si>
    <t>EF3 - 2013</t>
  </si>
  <si>
    <t>EF3 - 2016</t>
  </si>
  <si>
    <t>EF3 - 2019</t>
  </si>
  <si>
    <t>EF4 - 2013</t>
  </si>
  <si>
    <t>EF4 - 2016</t>
  </si>
  <si>
    <t>EF4 - 2019</t>
  </si>
  <si>
    <t>EF5 - 2013</t>
  </si>
  <si>
    <t>EF5 - 2016</t>
  </si>
  <si>
    <t>EF5 - 2019</t>
  </si>
  <si>
    <t>Graph B4: Breakdown per EFs in EMEs by jurisdiction</t>
  </si>
  <si>
    <t>29-Group; as percentage of the respective total global assets of each EF</t>
  </si>
  <si>
    <t>Share of narrow measure in EMEs by jurisdiction, in %</t>
  </si>
  <si>
    <t>Graph 3-5 Mid: Contributions to EF1 growth</t>
  </si>
  <si>
    <t>of which: Fixed income funds</t>
  </si>
  <si>
    <t>of which: Mixed funds</t>
  </si>
  <si>
    <t>of which: Money market funds</t>
  </si>
  <si>
    <t>of which: Hedge funds</t>
  </si>
  <si>
    <t>of which: Consigned financial planning</t>
  </si>
  <si>
    <t>of which: Other funds</t>
  </si>
  <si>
    <t>Graph 3-5 LHS: EF1 by entity type</t>
  </si>
  <si>
    <t>29-Group; in USD trillion</t>
  </si>
  <si>
    <t>29-Group; in per cent</t>
  </si>
  <si>
    <t>Graph 3-5 RHS: EF1 by jurisdiction</t>
  </si>
  <si>
    <t>Graph 3-6 LHS: MMFs assets by jurisdiction</t>
  </si>
  <si>
    <t>Graph 3-6 RHS Up: MMF assets by type and jurisdiction</t>
  </si>
  <si>
    <t>29-Group, at end-2019; as % of total financial assets</t>
  </si>
  <si>
    <t>Graph 3-6 RHS Down: MMF assets by type and jurisdiction</t>
  </si>
  <si>
    <t>Graph 3-11 LHS: Five largest entities’ share of MMFs total assets, by fund type and jurisdiction</t>
  </si>
  <si>
    <t>29-Group; as percentage of total domestic MMFs assets</t>
  </si>
  <si>
    <t>29-Group; as percentage of total domestic fixed income funds assets</t>
  </si>
  <si>
    <t>Graph 3-11 RHS: Five largest entities’ share of fixed income funds total assets, by fund type and jurisdiction</t>
  </si>
  <si>
    <t>Graph 3-12 LHS: EF2 by entity type</t>
  </si>
  <si>
    <t>Graph 3-12 Mid: Contributions to EF2 growth</t>
  </si>
  <si>
    <t>EF1 assets total growth</t>
  </si>
  <si>
    <t>EF2 assets total growth</t>
  </si>
  <si>
    <t>of which: Finance companies</t>
  </si>
  <si>
    <t>of which: Leasing companies</t>
  </si>
  <si>
    <t>of which: Non-bank credit providers</t>
  </si>
  <si>
    <t>of which: Others</t>
  </si>
  <si>
    <t>of which: Real estate finance companies</t>
  </si>
  <si>
    <t>Graph 3-12 RHS: EF2 by jurisdiction</t>
  </si>
  <si>
    <t>29-Group; as % of global EF2 assets</t>
  </si>
  <si>
    <t>29-Group; As % of global EF1 assets</t>
  </si>
  <si>
    <t>Graph 3-14 RHS: Finance company liabilities to other entity types</t>
  </si>
  <si>
    <t>ICs PFs</t>
  </si>
  <si>
    <t>As percentage of finance companies' total liabilities</t>
  </si>
  <si>
    <t>Graph 3-15 LHS: EF3 by entity type</t>
  </si>
  <si>
    <t>Graph 3-15 RHS: EF3 by jurisdiction</t>
  </si>
  <si>
    <t>29-Group; as % of global EF3 assets</t>
  </si>
  <si>
    <t>Graph 3-15 Mid: Contribution to EF3 growth</t>
  </si>
  <si>
    <t>EF3 assets total growth</t>
  </si>
  <si>
    <t>Of which: Broker-dealers</t>
  </si>
  <si>
    <t>Of which: Custodial accounts</t>
  </si>
  <si>
    <t>Of which: Others</t>
  </si>
  <si>
    <t>Graph 3-17: Broker-dealers debt to equity ratios</t>
  </si>
  <si>
    <t>In USD trillion</t>
  </si>
  <si>
    <t>Graph 3-17 RHS: Broker-dealers' repo assets and liabilities</t>
  </si>
  <si>
    <t>Graph 3-18 RHS: EF4 by entity type</t>
  </si>
  <si>
    <t>Graph 3-18 Mid: Contributions to EF4 growth</t>
  </si>
  <si>
    <t>EF4 assets total growth</t>
  </si>
  <si>
    <t>Of which: Credit insurance corporations</t>
  </si>
  <si>
    <t>Of which: Investment funds</t>
  </si>
  <si>
    <t>Of which: Mortgage Insurers</t>
  </si>
  <si>
    <t>Of which: Financial Guarantors</t>
  </si>
  <si>
    <t>Graph 3-18 RHS: EF4 by jurisdiction</t>
  </si>
  <si>
    <t>29-Group; as % of global EF4 assets</t>
  </si>
  <si>
    <t>Graph 3-19 LHS: EF5 by entity type</t>
  </si>
  <si>
    <t>Graph 3-19 Mid: Contributions to EF5 growth</t>
  </si>
  <si>
    <t>EF5 assets total growth</t>
  </si>
  <si>
    <t>Of which: Structured finance vehicles</t>
  </si>
  <si>
    <t>Of which: Trust companies</t>
  </si>
  <si>
    <t xml:space="preserve">Graph 3-19 RHS: EF5 by jurisdiction </t>
  </si>
  <si>
    <t>29-Group; as % of  global EF5 assets</t>
  </si>
  <si>
    <t xml:space="preserve">21+EA Group </t>
  </si>
  <si>
    <t>29-Group, at end-2019</t>
  </si>
  <si>
    <t>Graph 1-2: Composition of the financial system by jurisdiction</t>
  </si>
  <si>
    <t>Banks as % of total domestic financial assets</t>
  </si>
  <si>
    <t>OFI as % of GDP</t>
  </si>
  <si>
    <t>Central banks as % of total domestic financial assets</t>
  </si>
  <si>
    <t>Public financial institutions as % of total domestic financial assets</t>
  </si>
  <si>
    <t>Insurance corporations as % of total domestic financial assets</t>
  </si>
  <si>
    <t>Pension Funds as % of total domestic financial assets</t>
  </si>
  <si>
    <t>Financial auxiliaries as % of total domestic financial assets</t>
  </si>
  <si>
    <t>OFIs as % of total domestic financial assets</t>
  </si>
  <si>
    <t>Graph 1-3 RHS: Composition of the NBFI sector</t>
  </si>
  <si>
    <t>Graph 1-3 Mid: Annual growth, selected NBFI subsectors</t>
  </si>
  <si>
    <t xml:space="preserve">Graph 1-3 LHS: Contribution to NBFI sector growth </t>
  </si>
  <si>
    <t>NBFI sector growth</t>
  </si>
  <si>
    <t>Of which: ICs</t>
  </si>
  <si>
    <t>Of which: PFs</t>
  </si>
  <si>
    <t>Of which: CFIMLs</t>
  </si>
  <si>
    <t>Of which: OIFs</t>
  </si>
  <si>
    <t>Of which: BDs</t>
  </si>
  <si>
    <t>Graph B2 Panel 1: Equity funds - changes in AUM</t>
  </si>
  <si>
    <t>As % of AUM</t>
  </si>
  <si>
    <t>Of which: Flows</t>
  </si>
  <si>
    <t>Of which: Other</t>
  </si>
  <si>
    <t>Of which: Valuation</t>
  </si>
  <si>
    <t>Graph B2 Panel 2: Fixed income funds - changes in AUM</t>
  </si>
  <si>
    <t>Graph B2 Panel 3: Mixed funds - changes in AUM</t>
  </si>
  <si>
    <t>Graph B2 Panel 4: Money market funds - changes in AUM</t>
  </si>
  <si>
    <t xml:space="preserve">Graph 1-4 LHS: Annual growth of OFIs in AEs </t>
  </si>
  <si>
    <t xml:space="preserve">Graph 1-4 Mid: Annual growth of OFIs in EMEs </t>
  </si>
  <si>
    <t>Graph 1-4 RHS: Composition of the OFI sector</t>
  </si>
  <si>
    <t>21+EA-Group; in USD trillion</t>
  </si>
  <si>
    <t>Graph 1-5 LHS: Composition and evolution of credit assets since 2008</t>
  </si>
  <si>
    <t>Graph 1-5 Mid: Credit assets held by selected OFIs</t>
  </si>
  <si>
    <t>Graph 1-5 RHS: Lending assets held by selected OFIs</t>
  </si>
  <si>
    <t>Graph 1-6 LHS: Funding of entities by source</t>
  </si>
  <si>
    <t>29-Group; as percentage of balance sheet assets</t>
  </si>
  <si>
    <t>Graph 1-6 Mid: Net repo position</t>
  </si>
  <si>
    <t>Graph 1-6 RHS: Repo assets and liabilities across geographic areas</t>
  </si>
  <si>
    <t>Repo assets</t>
  </si>
  <si>
    <t>Repo liabilities</t>
  </si>
  <si>
    <t>Graph 1-7 LHS: Total repo assets and liabilities of banks and OFIs</t>
  </si>
  <si>
    <t>OFIs assets</t>
  </si>
  <si>
    <t>Banks assets</t>
  </si>
  <si>
    <t>Graph 1-7 LHS: Total OFI repo assets and liabilities across geographic areas</t>
  </si>
  <si>
    <t>Graph 1-5 LHS</t>
  </si>
  <si>
    <t>Graph 1-5 Mid</t>
  </si>
  <si>
    <t>Graph 1-5 RHS</t>
  </si>
  <si>
    <t>Global Monitoring Report on 
Non-Bank Financial Intermediation 2020</t>
  </si>
  <si>
    <t>16 December 2020</t>
  </si>
  <si>
    <t xml:space="preserve">Note: Figures published here are from the FSB's 2020 global montioring exercise on non-bank financial intermediation, which assesses global trends and risks in non-bank financial intermediation. Figures show financial assets when available, otherwise total assets, converted into USD using constant exchange rates (from end-2019), published by the BIS. </t>
  </si>
  <si>
    <t>Section 1</t>
  </si>
  <si>
    <t xml:space="preserve">Section 2 </t>
  </si>
  <si>
    <t>Section 3</t>
  </si>
  <si>
    <t>Data underlying the graphs in the</t>
  </si>
  <si>
    <t>OFI liabilities</t>
  </si>
  <si>
    <t>OFI claims</t>
  </si>
  <si>
    <t>29-Group; as % of global financial assets</t>
  </si>
  <si>
    <t>Graph 2-2 LHS: Banks interconnectedness with OFIs and ICPFs</t>
  </si>
  <si>
    <t>24 jurisdictions subsample of the 29-Group</t>
  </si>
  <si>
    <t>29-Group; as % of total OFIs claims and liabilities</t>
  </si>
  <si>
    <t>OFI use of funding from RoW</t>
  </si>
  <si>
    <t>OFI exposures to RoW</t>
  </si>
  <si>
    <t>Graph 2-5 LHS: OFI use of funding</t>
  </si>
  <si>
    <t xml:space="preserve">29-Group </t>
  </si>
  <si>
    <t>OFIs' exposure to banks, as % of global OFI assets</t>
  </si>
  <si>
    <t>OFIs' use of funding from banks, as % of global OFI assets</t>
  </si>
  <si>
    <t>ICPFs' exposure to banks, as % of global ICPF assets</t>
  </si>
  <si>
    <t>ICPFs' use of funding from banks, as % of global ICPF assets</t>
  </si>
  <si>
    <t>Banks' use of funding from OFIs, in USD trillion</t>
  </si>
  <si>
    <t>Banks' use of funding from OFIs, as % of OFI assets</t>
  </si>
  <si>
    <t>OFIs' exposures to RoW, as % of OFI assets</t>
  </si>
  <si>
    <t>OFIs' use of funding from RoW, as % of OFI assets</t>
  </si>
  <si>
    <t>Banks' use of funding from OFIs</t>
  </si>
  <si>
    <t>Banks' use of funding from ICPFs</t>
  </si>
  <si>
    <t>Banks' exposures to OFI</t>
  </si>
  <si>
    <t>Banks' exposures to ICPFs</t>
  </si>
  <si>
    <t xml:space="preserve">Graph 2-2 RHS Up: Banks' use of funding from non-bank financial intermediaries </t>
  </si>
  <si>
    <t>Graph 2-3 RHS Up: OFIs' use of funding from banks</t>
  </si>
  <si>
    <t>Graph 2-3 RHS Down: OFIs' exposures to banks</t>
  </si>
  <si>
    <t>OFIs' assets as % of total financial assets</t>
  </si>
  <si>
    <t>OFIs' claims on:</t>
  </si>
  <si>
    <t>OFIs' liabilities to:</t>
  </si>
  <si>
    <t>Graph 2-6 RHS: OFIs' cross-border interconnectedness, at end-2019</t>
  </si>
  <si>
    <t>Changes in the share of NBFI sector for:</t>
  </si>
  <si>
    <t>Share of NBFI sector in 2013, in %</t>
  </si>
  <si>
    <t>NaD</t>
  </si>
  <si>
    <t>Graph 3-14 LHS: Short-term wholesale funding of finance companies</t>
  </si>
  <si>
    <t>As percentage of total assets</t>
  </si>
  <si>
    <t>29-Group; as % of domestic banks assets, at end-2019</t>
  </si>
  <si>
    <t>29-Group; as % of global domestic assets, at end-2019</t>
  </si>
  <si>
    <t>29-Group; as % of domestic OFI assets, at end-2019</t>
  </si>
  <si>
    <t>Graph 2-6 LHS: Aggregate exposures between financial intermediaries and the rest of the world (RoW)</t>
  </si>
  <si>
    <r>
      <t>The Report can be found at</t>
    </r>
    <r>
      <rPr>
        <b/>
        <sz val="10"/>
        <rFont val="Arial"/>
        <family val="2"/>
      </rPr>
      <t>:</t>
    </r>
  </si>
  <si>
    <t>https://www.fsb.org/2020/12/global-monitoring-report-on-non-bank-financial-intermediation-2020/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</si>
</sst>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"/>
    <numFmt numFmtId="165" formatCode="mm\-yyyy"/>
    <numFmt numFmtId="166" formatCode="0.000"/>
  </numFmts>
  <fonts count="27" x14ac:knownFonts="1"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rgb="FFFF0000"/>
      <name val="Segoe UI"/>
      <family val="2"/>
    </font>
    <font>
      <sz val="11"/>
      <color rgb="FF00B050"/>
      <name val="Segoe UI"/>
      <family val="2"/>
    </font>
    <font>
      <sz val="11"/>
      <name val="Segoe UI"/>
      <family val="2"/>
    </font>
    <font>
      <b/>
      <sz val="11"/>
      <color theme="1"/>
      <name val="Segoe UI"/>
      <family val="2"/>
    </font>
    <font>
      <sz val="11"/>
      <color indexed="8"/>
      <name val="Calibri"/>
      <family val="2"/>
    </font>
    <font>
      <sz val="10"/>
      <color theme="0" tint="-0.48725852229377115"/>
      <name val="Arial"/>
      <family val="2"/>
    </font>
    <font>
      <sz val="11"/>
      <color indexed="8"/>
      <name val="Arial"/>
      <family val="2"/>
    </font>
    <font>
      <b/>
      <sz val="11"/>
      <color rgb="FFC00000"/>
      <name val="Arial"/>
      <family val="2"/>
    </font>
    <font>
      <sz val="10"/>
      <color rgb="FF000000"/>
      <name val="Times New Roman"/>
      <family val="1"/>
    </font>
    <font>
      <sz val="14"/>
      <color indexed="8"/>
      <name val="Arial"/>
      <family val="2"/>
    </font>
    <font>
      <b/>
      <sz val="14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23"/>
      <name val="Arial"/>
      <family val="2"/>
    </font>
    <font>
      <b/>
      <sz val="12"/>
      <color indexed="8"/>
      <name val="Arial"/>
      <family val="2"/>
    </font>
    <font>
      <sz val="11"/>
      <color rgb="FFC00000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10" fillId="0" borderId="0"/>
    <xf numFmtId="0" fontId="6" fillId="0" borderId="0"/>
    <xf numFmtId="0" fontId="14" fillId="0" borderId="0">
      <alignment vertical="center"/>
    </xf>
  </cellStyleXfs>
  <cellXfs count="50">
    <xf numFmtId="0" fontId="0" fillId="0" borderId="0" xfId="0"/>
    <xf numFmtId="164" fontId="0" fillId="0" borderId="0" xfId="0" applyNumberFormat="1"/>
    <xf numFmtId="0" fontId="1" fillId="0" borderId="0" xfId="1"/>
    <xf numFmtId="165" fontId="0" fillId="0" borderId="0" xfId="0" applyNumberFormat="1"/>
    <xf numFmtId="0" fontId="3" fillId="0" borderId="0" xfId="0" applyFont="1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4" fillId="0" borderId="0" xfId="0" applyFont="1" applyFill="1"/>
    <xf numFmtId="2" fontId="0" fillId="0" borderId="0" xfId="0" applyNumberFormat="1" applyAlignment="1">
      <alignment wrapText="1"/>
    </xf>
    <xf numFmtId="0" fontId="0" fillId="0" borderId="0" xfId="0" quotePrefix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0" fontId="4" fillId="0" borderId="0" xfId="0" applyFont="1"/>
    <xf numFmtId="0" fontId="9" fillId="2" borderId="0" xfId="3" applyFont="1" applyFill="1" applyBorder="1" applyAlignment="1" applyProtection="1">
      <alignment horizontal="right"/>
    </xf>
    <xf numFmtId="0" fontId="11" fillId="2" borderId="0" xfId="2" applyFont="1" applyFill="1" applyBorder="1"/>
    <xf numFmtId="0" fontId="12" fillId="2" borderId="0" xfId="2" applyFont="1" applyFill="1" applyBorder="1"/>
    <xf numFmtId="0" fontId="13" fillId="2" borderId="0" xfId="2" applyFont="1" applyFill="1" applyBorder="1" applyAlignment="1">
      <alignment horizontal="left"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2" fontId="2" fillId="0" borderId="0" xfId="0" applyNumberFormat="1" applyFont="1"/>
    <xf numFmtId="0" fontId="2" fillId="0" borderId="0" xfId="0" applyFont="1" applyAlignment="1"/>
    <xf numFmtId="166" fontId="0" fillId="0" borderId="0" xfId="0" applyNumberFormat="1" applyAlignment="1">
      <alignment vertical="center" wrapText="1"/>
    </xf>
    <xf numFmtId="2" fontId="0" fillId="0" borderId="0" xfId="0" applyNumberFormat="1" applyAlignment="1">
      <alignment vertical="center" wrapText="1"/>
    </xf>
    <xf numFmtId="11" fontId="0" fillId="0" borderId="0" xfId="0" applyNumberFormat="1" applyAlignment="1">
      <alignment vertical="center" wrapText="1"/>
    </xf>
    <xf numFmtId="0" fontId="0" fillId="0" borderId="0" xfId="0" applyFont="1" applyAlignment="1">
      <alignment vertical="center" wrapText="1"/>
    </xf>
    <xf numFmtId="14" fontId="7" fillId="2" borderId="0" xfId="2" applyNumberFormat="1" applyFont="1" applyFill="1" applyBorder="1" applyAlignment="1">
      <alignment horizontal="left" vertical="center"/>
    </xf>
    <xf numFmtId="0" fontId="5" fillId="0" borderId="0" xfId="0" applyFont="1"/>
    <xf numFmtId="0" fontId="8" fillId="2" borderId="0" xfId="2" applyFont="1" applyFill="1" applyBorder="1"/>
    <xf numFmtId="0" fontId="15" fillId="0" borderId="0" xfId="0" applyFont="1"/>
    <xf numFmtId="0" fontId="17" fillId="2" borderId="0" xfId="4" applyFont="1" applyFill="1" applyBorder="1" applyAlignment="1">
      <alignment vertical="center" wrapText="1"/>
    </xf>
    <xf numFmtId="0" fontId="8" fillId="2" borderId="0" xfId="2" applyFont="1" applyFill="1" applyBorder="1" applyAlignment="1">
      <alignment horizontal="center"/>
    </xf>
    <xf numFmtId="0" fontId="8" fillId="2" borderId="0" xfId="6" applyFont="1" applyFill="1" applyBorder="1" applyAlignment="1">
      <alignment horizontal="left" vertical="center" wrapText="1"/>
    </xf>
    <xf numFmtId="0" fontId="8" fillId="2" borderId="0" xfId="6" applyFont="1" applyFill="1" applyBorder="1" applyAlignment="1">
      <alignment horizontal="center" vertical="center" wrapText="1"/>
    </xf>
    <xf numFmtId="0" fontId="18" fillId="2" borderId="0" xfId="7" applyFont="1" applyFill="1" applyBorder="1" applyAlignment="1">
      <alignment horizontal="center"/>
    </xf>
    <xf numFmtId="0" fontId="15" fillId="2" borderId="0" xfId="5" applyFont="1" applyFill="1" applyBorder="1"/>
    <xf numFmtId="0" fontId="19" fillId="2" borderId="0" xfId="5" applyFont="1" applyFill="1" applyBorder="1"/>
    <xf numFmtId="0" fontId="13" fillId="2" borderId="0" xfId="2" applyFont="1" applyFill="1" applyBorder="1"/>
    <xf numFmtId="0" fontId="21" fillId="2" borderId="0" xfId="2" applyFont="1" applyFill="1" applyBorder="1" applyAlignment="1">
      <alignment horizontal="center"/>
    </xf>
    <xf numFmtId="0" fontId="22" fillId="2" borderId="0" xfId="5" applyFont="1" applyFill="1" applyBorder="1"/>
    <xf numFmtId="14" fontId="7" fillId="2" borderId="0" xfId="2" applyNumberFormat="1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right" vertical="top" wrapText="1"/>
    </xf>
    <xf numFmtId="0" fontId="20" fillId="2" borderId="0" xfId="5" applyFont="1" applyFill="1" applyBorder="1" applyAlignment="1">
      <alignment horizontal="center" wrapText="1"/>
    </xf>
    <xf numFmtId="0" fontId="24" fillId="2" borderId="0" xfId="5" applyFont="1" applyFill="1" applyBorder="1" applyAlignment="1">
      <alignment horizontal="left" vertical="center" wrapText="1"/>
    </xf>
    <xf numFmtId="0" fontId="25" fillId="2" borderId="0" xfId="2" quotePrefix="1" applyFont="1" applyFill="1" applyBorder="1" applyAlignment="1">
      <alignment horizontal="center"/>
    </xf>
    <xf numFmtId="0" fontId="26" fillId="2" borderId="0" xfId="1" applyFont="1" applyFill="1" applyBorder="1" applyAlignment="1" applyProtection="1">
      <alignment horizontal="left" vertical="center" wrapText="1"/>
      <protection locked="0"/>
    </xf>
  </cellXfs>
  <cellStyles count="8">
    <cellStyle name="Hyperlink" xfId="1" builtinId="8"/>
    <cellStyle name="Normal" xfId="0" builtinId="0"/>
    <cellStyle name="Normal 15 2" xfId="6"/>
    <cellStyle name="Normal 2" xfId="2"/>
    <cellStyle name="Normal 2 2" xfId="3"/>
    <cellStyle name="Normal 22" xfId="4"/>
    <cellStyle name="Normal 3" xfId="5"/>
    <cellStyle name="Normal 3 2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79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ustomXml" Target="../customXml/item1.xml"/><Relationship Id="rId8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3</xdr:col>
      <xdr:colOff>216286</xdr:colOff>
      <xdr:row>3</xdr:row>
      <xdr:rowOff>77254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84150"/>
          <a:ext cx="1518036" cy="420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sb.org/2020/12/global-monitoring-report-on-non-bank-financial-intermediation-2020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zoomScaleNormal="100" workbookViewId="0">
      <selection activeCell="B32" sqref="B32:I33"/>
    </sheetView>
  </sheetViews>
  <sheetFormatPr defaultColWidth="0" defaultRowHeight="13.8" zeroHeight="1" x14ac:dyDescent="0.25"/>
  <cols>
    <col min="1" max="10" width="8.59765625" style="33" customWidth="1"/>
    <col min="11" max="16384" width="8.59765625" style="33" hidden="1"/>
  </cols>
  <sheetData>
    <row r="1" spans="1:10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2"/>
      <c r="B2" s="44"/>
      <c r="C2" s="44"/>
      <c r="D2" s="45"/>
      <c r="E2" s="45"/>
      <c r="F2" s="45"/>
      <c r="G2" s="32"/>
      <c r="H2" s="32"/>
      <c r="I2" s="18"/>
      <c r="J2" s="32"/>
    </row>
    <row r="3" spans="1:10" x14ac:dyDescent="0.25">
      <c r="A3" s="32"/>
      <c r="B3" s="30"/>
      <c r="C3" s="30"/>
      <c r="D3" s="32"/>
      <c r="E3" s="32"/>
      <c r="F3" s="32"/>
      <c r="G3" s="32"/>
      <c r="H3" s="32"/>
      <c r="I3" s="18"/>
      <c r="J3" s="32"/>
    </row>
    <row r="4" spans="1:10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</row>
    <row r="5" spans="1:10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" ht="15.6" x14ac:dyDescent="0.25">
      <c r="A6" s="32"/>
      <c r="B6" s="34"/>
      <c r="C6" s="34"/>
      <c r="D6" s="34"/>
      <c r="E6" s="34"/>
      <c r="F6" s="34"/>
      <c r="G6" s="34"/>
      <c r="H6" s="34"/>
      <c r="I6" s="34"/>
      <c r="J6" s="32"/>
    </row>
    <row r="7" spans="1:10" ht="15.6" x14ac:dyDescent="0.25">
      <c r="A7" s="32"/>
      <c r="B7" s="34"/>
      <c r="C7" s="34"/>
      <c r="D7" s="34"/>
      <c r="E7" s="34"/>
      <c r="F7" s="34"/>
      <c r="G7" s="34"/>
      <c r="H7" s="34"/>
      <c r="I7" s="34"/>
      <c r="J7" s="32"/>
    </row>
    <row r="8" spans="1:10" ht="15.6" x14ac:dyDescent="0.25">
      <c r="A8" s="32"/>
      <c r="B8" s="34"/>
      <c r="C8" s="34"/>
      <c r="D8" s="34"/>
      <c r="E8" s="34"/>
      <c r="F8" s="34"/>
      <c r="G8" s="34"/>
      <c r="H8" s="34"/>
      <c r="I8" s="34"/>
      <c r="J8" s="32"/>
    </row>
    <row r="9" spans="1:10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</row>
    <row r="10" spans="1:10" x14ac:dyDescent="0.25">
      <c r="A10" s="32"/>
      <c r="B10" s="32"/>
      <c r="C10" s="32"/>
      <c r="D10" s="35"/>
      <c r="E10" s="32"/>
      <c r="F10" s="32"/>
      <c r="G10" s="32"/>
      <c r="H10" s="32"/>
      <c r="I10" s="32"/>
      <c r="J10" s="32"/>
    </row>
    <row r="11" spans="1:10" x14ac:dyDescent="0.25">
      <c r="A11" s="32"/>
      <c r="B11" s="32"/>
      <c r="C11" s="32"/>
      <c r="D11" s="35"/>
      <c r="E11" s="32"/>
      <c r="F11" s="32"/>
      <c r="G11" s="32"/>
      <c r="H11" s="32"/>
      <c r="I11" s="32"/>
      <c r="J11" s="32"/>
    </row>
    <row r="12" spans="1:10" ht="15" x14ac:dyDescent="0.25">
      <c r="A12" s="32"/>
      <c r="B12" s="32"/>
      <c r="C12" s="41"/>
      <c r="D12" s="32"/>
      <c r="E12" s="42" t="s">
        <v>418</v>
      </c>
      <c r="F12" s="32"/>
      <c r="G12" s="32"/>
      <c r="H12" s="32"/>
      <c r="I12" s="32"/>
      <c r="J12" s="32"/>
    </row>
    <row r="13" spans="1:10" x14ac:dyDescent="0.25">
      <c r="A13" s="32"/>
      <c r="B13" s="32"/>
      <c r="C13" s="32"/>
      <c r="D13" s="35"/>
      <c r="E13" s="32"/>
      <c r="F13" s="32"/>
      <c r="G13" s="32"/>
      <c r="H13" s="32"/>
      <c r="I13" s="32"/>
      <c r="J13" s="32"/>
    </row>
    <row r="14" spans="1:10" x14ac:dyDescent="0.25">
      <c r="A14" s="32"/>
      <c r="B14" s="46" t="s">
        <v>412</v>
      </c>
      <c r="C14" s="46"/>
      <c r="D14" s="46"/>
      <c r="E14" s="46"/>
      <c r="F14" s="46"/>
      <c r="G14" s="46"/>
      <c r="H14" s="46"/>
      <c r="I14" s="46"/>
      <c r="J14" s="32"/>
    </row>
    <row r="15" spans="1:10" ht="46.5" customHeight="1" x14ac:dyDescent="0.25">
      <c r="A15" s="32"/>
      <c r="B15" s="46"/>
      <c r="C15" s="46"/>
      <c r="D15" s="46"/>
      <c r="E15" s="46"/>
      <c r="F15" s="46"/>
      <c r="G15" s="46"/>
      <c r="H15" s="46"/>
      <c r="I15" s="46"/>
      <c r="J15" s="32"/>
    </row>
    <row r="16" spans="1:10" ht="17.399999999999999" x14ac:dyDescent="0.3">
      <c r="A16" s="32"/>
      <c r="B16" s="32"/>
      <c r="C16" s="19"/>
      <c r="D16" s="35"/>
      <c r="E16" s="32"/>
      <c r="F16" s="20"/>
      <c r="G16" s="32"/>
      <c r="H16" s="32"/>
      <c r="I16" s="32"/>
      <c r="J16" s="32"/>
    </row>
    <row r="17" spans="1:10" x14ac:dyDescent="0.25">
      <c r="A17" s="32"/>
      <c r="B17" s="32"/>
      <c r="C17" s="36"/>
      <c r="D17" s="37"/>
      <c r="E17" s="36"/>
      <c r="F17" s="36"/>
      <c r="G17" s="32"/>
      <c r="H17" s="32"/>
      <c r="I17" s="32"/>
      <c r="J17" s="32"/>
    </row>
    <row r="18" spans="1:10" x14ac:dyDescent="0.25">
      <c r="A18" s="32"/>
      <c r="B18" s="32"/>
      <c r="C18" s="21"/>
      <c r="D18" s="22"/>
      <c r="E18" s="21"/>
      <c r="F18" s="21"/>
      <c r="G18" s="32"/>
      <c r="H18" s="32"/>
      <c r="I18" s="32"/>
      <c r="J18" s="32"/>
    </row>
    <row r="19" spans="1:10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25">
      <c r="A20" s="32"/>
      <c r="B20" s="32"/>
      <c r="C20" s="32"/>
      <c r="D20" s="35"/>
      <c r="E20" s="38"/>
      <c r="F20" s="32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8"/>
      <c r="F21" s="32"/>
      <c r="G21" s="32"/>
      <c r="H21" s="32"/>
      <c r="I21" s="32"/>
      <c r="J21" s="32"/>
    </row>
    <row r="22" spans="1:10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x14ac:dyDescent="0.25">
      <c r="A24" s="32"/>
      <c r="B24" s="32"/>
      <c r="C24" s="32"/>
      <c r="D24" s="32"/>
      <c r="E24" s="48" t="s">
        <v>413</v>
      </c>
      <c r="F24" s="32"/>
      <c r="G24" s="32"/>
      <c r="H24" s="32"/>
      <c r="I24" s="32"/>
      <c r="J24" s="32"/>
    </row>
    <row r="25" spans="1:10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25">
      <c r="A31" s="32"/>
      <c r="B31" s="43" t="s">
        <v>457</v>
      </c>
      <c r="C31" s="39"/>
      <c r="D31" s="39"/>
      <c r="E31" s="39"/>
      <c r="F31" s="39"/>
      <c r="G31" s="40"/>
      <c r="H31" s="40"/>
      <c r="I31" s="40"/>
      <c r="J31" s="32"/>
    </row>
    <row r="32" spans="1:10" x14ac:dyDescent="0.25">
      <c r="A32" s="32"/>
      <c r="B32" s="49" t="s">
        <v>458</v>
      </c>
      <c r="C32" s="49"/>
      <c r="D32" s="49"/>
      <c r="E32" s="49"/>
      <c r="F32" s="49"/>
      <c r="G32" s="49"/>
      <c r="H32" s="49"/>
      <c r="I32" s="49"/>
      <c r="J32" s="32"/>
    </row>
    <row r="33" spans="1:10" x14ac:dyDescent="0.25">
      <c r="A33" s="32"/>
      <c r="B33" s="49"/>
      <c r="C33" s="49"/>
      <c r="D33" s="49"/>
      <c r="E33" s="49"/>
      <c r="F33" s="49"/>
      <c r="G33" s="49"/>
      <c r="H33" s="49"/>
      <c r="I33" s="49"/>
      <c r="J33" s="32"/>
    </row>
    <row r="34" spans="1:10" x14ac:dyDescent="0.25">
      <c r="A34" s="32"/>
      <c r="B34" s="47" t="s">
        <v>414</v>
      </c>
      <c r="C34" s="47"/>
      <c r="D34" s="47"/>
      <c r="E34" s="47"/>
      <c r="F34" s="47"/>
      <c r="G34" s="47"/>
      <c r="H34" s="47"/>
      <c r="I34" s="47"/>
      <c r="J34" s="32"/>
    </row>
    <row r="35" spans="1:10" x14ac:dyDescent="0.25">
      <c r="A35" s="32"/>
      <c r="B35" s="47"/>
      <c r="C35" s="47"/>
      <c r="D35" s="47"/>
      <c r="E35" s="47"/>
      <c r="F35" s="47"/>
      <c r="G35" s="47"/>
      <c r="H35" s="47"/>
      <c r="I35" s="47"/>
      <c r="J35" s="32"/>
    </row>
    <row r="36" spans="1:10" x14ac:dyDescent="0.25">
      <c r="A36" s="32"/>
      <c r="B36" s="47"/>
      <c r="C36" s="47"/>
      <c r="D36" s="47"/>
      <c r="E36" s="47"/>
      <c r="F36" s="47"/>
      <c r="G36" s="47"/>
      <c r="H36" s="47"/>
      <c r="I36" s="47"/>
      <c r="J36" s="32"/>
    </row>
    <row r="37" spans="1:10" x14ac:dyDescent="0.25">
      <c r="A37" s="32"/>
      <c r="B37" s="47"/>
      <c r="C37" s="47"/>
      <c r="D37" s="47"/>
      <c r="E37" s="47"/>
      <c r="F37" s="47"/>
      <c r="G37" s="47"/>
      <c r="H37" s="47"/>
      <c r="I37" s="47"/>
      <c r="J37" s="32"/>
    </row>
    <row r="38" spans="1:10" x14ac:dyDescent="0.25">
      <c r="A38" s="32"/>
      <c r="B38" s="47"/>
      <c r="C38" s="47"/>
      <c r="D38" s="47"/>
      <c r="E38" s="47"/>
      <c r="F38" s="47"/>
      <c r="G38" s="47"/>
      <c r="H38" s="47"/>
      <c r="I38" s="47"/>
      <c r="J38" s="32"/>
    </row>
    <row r="39" spans="1:10" x14ac:dyDescent="0.25">
      <c r="A39" s="32"/>
      <c r="B39" s="47"/>
      <c r="C39" s="47"/>
      <c r="D39" s="47"/>
      <c r="E39" s="47"/>
      <c r="F39" s="47"/>
      <c r="G39" s="47"/>
      <c r="H39" s="47"/>
      <c r="I39" s="47"/>
      <c r="J39" s="32"/>
    </row>
    <row r="40" spans="1:10" x14ac:dyDescent="0.25">
      <c r="A40" s="32"/>
      <c r="B40" s="47"/>
      <c r="C40" s="47"/>
      <c r="D40" s="47"/>
      <c r="E40" s="47"/>
      <c r="F40" s="47"/>
      <c r="G40" s="47"/>
      <c r="H40" s="47"/>
      <c r="I40" s="47"/>
      <c r="J40" s="32"/>
    </row>
    <row r="41" spans="1:10" x14ac:dyDescent="0.25">
      <c r="A41" s="32"/>
      <c r="B41" s="47"/>
      <c r="C41" s="47"/>
      <c r="D41" s="47"/>
      <c r="E41" s="47"/>
      <c r="F41" s="47"/>
      <c r="G41" s="47"/>
      <c r="H41" s="47"/>
      <c r="I41" s="47"/>
      <c r="J41" s="32"/>
    </row>
    <row r="42" spans="1:10" x14ac:dyDescent="0.25">
      <c r="A42" s="32"/>
      <c r="B42" s="47"/>
      <c r="C42" s="47"/>
      <c r="D42" s="47"/>
      <c r="E42" s="47"/>
      <c r="F42" s="47"/>
      <c r="G42" s="47"/>
      <c r="H42" s="47"/>
      <c r="I42" s="47"/>
      <c r="J42" s="32"/>
    </row>
    <row r="43" spans="1:10" x14ac:dyDescent="0.25">
      <c r="A43" s="32"/>
      <c r="B43" s="47"/>
      <c r="C43" s="47"/>
      <c r="D43" s="47"/>
      <c r="E43" s="47"/>
      <c r="F43" s="47"/>
      <c r="G43" s="47"/>
      <c r="H43" s="47"/>
      <c r="I43" s="47"/>
      <c r="J43" s="32"/>
    </row>
    <row r="44" spans="1:10" x14ac:dyDescent="0.25">
      <c r="A44" s="32"/>
      <c r="B44" s="47"/>
      <c r="C44" s="47"/>
      <c r="D44" s="47"/>
      <c r="E44" s="47"/>
      <c r="F44" s="47"/>
      <c r="G44" s="47"/>
      <c r="H44" s="47"/>
      <c r="I44" s="47"/>
      <c r="J44" s="32"/>
    </row>
    <row r="45" spans="1:10" x14ac:dyDescent="0.25">
      <c r="A45" s="32"/>
      <c r="B45" s="47"/>
      <c r="C45" s="47"/>
      <c r="D45" s="47"/>
      <c r="E45" s="47"/>
      <c r="F45" s="47"/>
      <c r="G45" s="47"/>
      <c r="H45" s="47"/>
      <c r="I45" s="47"/>
      <c r="J45" s="32"/>
    </row>
    <row r="46" spans="1:10" x14ac:dyDescent="0.25">
      <c r="A46" s="32"/>
      <c r="B46" s="47"/>
      <c r="C46" s="47"/>
      <c r="D46" s="47"/>
      <c r="E46" s="47"/>
      <c r="F46" s="47"/>
      <c r="G46" s="47"/>
      <c r="H46" s="47"/>
      <c r="I46" s="47"/>
      <c r="J46" s="32"/>
    </row>
    <row r="47" spans="1:10" x14ac:dyDescent="0.25">
      <c r="A47" s="32"/>
      <c r="B47" s="47"/>
      <c r="C47" s="47"/>
      <c r="D47" s="47"/>
      <c r="E47" s="47"/>
      <c r="F47" s="47"/>
      <c r="G47" s="47"/>
      <c r="H47" s="47"/>
      <c r="I47" s="47"/>
      <c r="J47" s="32"/>
    </row>
    <row r="48" spans="1:10" x14ac:dyDescent="0.25">
      <c r="A48" s="32"/>
      <c r="B48" s="47"/>
      <c r="C48" s="47"/>
      <c r="D48" s="47"/>
      <c r="E48" s="47"/>
      <c r="F48" s="47"/>
      <c r="G48" s="47"/>
      <c r="H48" s="47"/>
      <c r="I48" s="47"/>
      <c r="J48" s="32"/>
    </row>
    <row r="49" spans="1:10" x14ac:dyDescent="0.25">
      <c r="A49" s="32"/>
      <c r="B49" s="47"/>
      <c r="C49" s="47"/>
      <c r="D49" s="47"/>
      <c r="E49" s="47"/>
      <c r="F49" s="47"/>
      <c r="G49" s="47"/>
      <c r="H49" s="47"/>
      <c r="I49" s="47"/>
      <c r="J49" s="32"/>
    </row>
    <row r="50" spans="1:10" x14ac:dyDescent="0.25">
      <c r="A50" s="32"/>
      <c r="B50" s="47"/>
      <c r="C50" s="47"/>
      <c r="D50" s="47"/>
      <c r="E50" s="47"/>
      <c r="F50" s="47"/>
      <c r="G50" s="47"/>
      <c r="H50" s="47"/>
      <c r="I50" s="47"/>
      <c r="J50" s="32"/>
    </row>
    <row r="51" spans="1:10" x14ac:dyDescent="0.25">
      <c r="A51" s="32"/>
      <c r="B51" s="47"/>
      <c r="C51" s="47"/>
      <c r="D51" s="47"/>
      <c r="E51" s="47"/>
      <c r="F51" s="47"/>
      <c r="G51" s="47"/>
      <c r="H51" s="47"/>
      <c r="I51" s="47"/>
      <c r="J51" s="32"/>
    </row>
    <row r="52" spans="1:10" x14ac:dyDescent="0.25">
      <c r="A52" s="32"/>
      <c r="B52" s="47"/>
      <c r="C52" s="47"/>
      <c r="D52" s="47"/>
      <c r="E52" s="47"/>
      <c r="F52" s="47"/>
      <c r="G52" s="47"/>
      <c r="H52" s="47"/>
      <c r="I52" s="47"/>
      <c r="J52" s="32"/>
    </row>
    <row r="53" spans="1:10" x14ac:dyDescent="0.25">
      <c r="A53" s="32"/>
      <c r="B53" s="47"/>
      <c r="C53" s="47"/>
      <c r="D53" s="47"/>
      <c r="E53" s="47"/>
      <c r="F53" s="47"/>
      <c r="G53" s="47"/>
      <c r="H53" s="47"/>
      <c r="I53" s="47"/>
      <c r="J53" s="32"/>
    </row>
    <row r="54" spans="1:10" x14ac:dyDescent="0.25">
      <c r="A54" s="32"/>
      <c r="B54" s="47"/>
      <c r="C54" s="47"/>
      <c r="D54" s="47"/>
      <c r="E54" s="47"/>
      <c r="F54" s="47"/>
      <c r="G54" s="47"/>
      <c r="H54" s="47"/>
      <c r="I54" s="47"/>
      <c r="J54" s="32"/>
    </row>
    <row r="55" spans="1:10" x14ac:dyDescent="0.25">
      <c r="A55" s="32"/>
      <c r="B55" s="47"/>
      <c r="C55" s="47"/>
      <c r="D55" s="47"/>
      <c r="E55" s="47"/>
      <c r="F55" s="47"/>
      <c r="G55" s="47"/>
      <c r="H55" s="47"/>
      <c r="I55" s="47"/>
      <c r="J55" s="32"/>
    </row>
    <row r="56" spans="1:10" x14ac:dyDescent="0.25">
      <c r="A56" s="32"/>
      <c r="B56" s="47"/>
      <c r="C56" s="47"/>
      <c r="D56" s="47"/>
      <c r="E56" s="47"/>
      <c r="F56" s="47"/>
      <c r="G56" s="47"/>
      <c r="H56" s="47"/>
      <c r="I56" s="47"/>
      <c r="J56" s="32"/>
    </row>
    <row r="57" spans="1:10" x14ac:dyDescent="0.25">
      <c r="A57" s="32"/>
      <c r="B57" s="47"/>
      <c r="C57" s="47"/>
      <c r="D57" s="47"/>
      <c r="E57" s="47"/>
      <c r="F57" s="47"/>
      <c r="G57" s="47"/>
      <c r="H57" s="47"/>
      <c r="I57" s="47"/>
      <c r="J57" s="32"/>
    </row>
    <row r="58" spans="1:10" x14ac:dyDescent="0.25">
      <c r="A58" s="32"/>
      <c r="B58" s="47"/>
      <c r="C58" s="47"/>
      <c r="D58" s="47"/>
      <c r="E58" s="47"/>
      <c r="F58" s="47"/>
      <c r="G58" s="47"/>
      <c r="H58" s="47"/>
      <c r="I58" s="47"/>
      <c r="J58" s="32"/>
    </row>
    <row r="59" spans="1:10" x14ac:dyDescent="0.25">
      <c r="A59" s="32"/>
      <c r="B59" s="47"/>
      <c r="C59" s="47"/>
      <c r="D59" s="47"/>
      <c r="E59" s="47"/>
      <c r="F59" s="47"/>
      <c r="G59" s="47"/>
      <c r="H59" s="47"/>
      <c r="I59" s="47"/>
      <c r="J59" s="32"/>
    </row>
    <row r="60" spans="1:10" x14ac:dyDescent="0.25">
      <c r="A60" s="32"/>
      <c r="B60" s="47"/>
      <c r="C60" s="47"/>
      <c r="D60" s="47"/>
      <c r="E60" s="47"/>
      <c r="F60" s="47"/>
      <c r="G60" s="47"/>
      <c r="H60" s="47"/>
      <c r="I60" s="47"/>
      <c r="J60" s="32"/>
    </row>
    <row r="61" spans="1:10" x14ac:dyDescent="0.25">
      <c r="A61" s="32"/>
      <c r="B61" s="47"/>
      <c r="C61" s="47"/>
      <c r="D61" s="47"/>
      <c r="E61" s="47"/>
      <c r="F61" s="47"/>
      <c r="G61" s="47"/>
      <c r="H61" s="47"/>
      <c r="I61" s="47"/>
      <c r="J61" s="32"/>
    </row>
    <row r="62" spans="1:10" x14ac:dyDescent="0.25">
      <c r="A62" s="32"/>
      <c r="B62" s="47"/>
      <c r="C62" s="47"/>
      <c r="D62" s="47"/>
      <c r="E62" s="47"/>
      <c r="F62" s="47"/>
      <c r="G62" s="47"/>
      <c r="H62" s="47"/>
      <c r="I62" s="47"/>
      <c r="J62" s="32"/>
    </row>
    <row r="63" spans="1:10" x14ac:dyDescent="0.25">
      <c r="A63" s="32"/>
      <c r="B63" s="47"/>
      <c r="C63" s="47"/>
      <c r="D63" s="47"/>
      <c r="E63" s="47"/>
      <c r="F63" s="47"/>
      <c r="G63" s="47"/>
      <c r="H63" s="47"/>
      <c r="I63" s="47"/>
      <c r="J63" s="32"/>
    </row>
    <row r="64" spans="1:10" x14ac:dyDescent="0.25">
      <c r="A64" s="32"/>
      <c r="B64" s="47"/>
      <c r="C64" s="47"/>
      <c r="D64" s="47"/>
      <c r="E64" s="47"/>
      <c r="F64" s="47"/>
      <c r="G64" s="47"/>
      <c r="H64" s="47"/>
      <c r="I64" s="47"/>
      <c r="J64" s="32"/>
    </row>
    <row r="65" spans="1:10" x14ac:dyDescent="0.25">
      <c r="A65" s="32"/>
      <c r="B65" s="47"/>
      <c r="C65" s="47"/>
      <c r="D65" s="47"/>
      <c r="E65" s="47"/>
      <c r="F65" s="47"/>
      <c r="G65" s="47"/>
      <c r="H65" s="47"/>
      <c r="I65" s="47"/>
      <c r="J65" s="32"/>
    </row>
    <row r="66" spans="1:10" x14ac:dyDescent="0.25">
      <c r="A66" s="32"/>
      <c r="B66" s="47"/>
      <c r="C66" s="47"/>
      <c r="D66" s="47"/>
      <c r="E66" s="47"/>
      <c r="F66" s="47"/>
      <c r="G66" s="47"/>
      <c r="H66" s="47"/>
      <c r="I66" s="47"/>
      <c r="J66" s="32"/>
    </row>
    <row r="67" spans="1:10" x14ac:dyDescent="0.25">
      <c r="A67" s="32"/>
      <c r="B67" s="47"/>
      <c r="C67" s="47"/>
      <c r="D67" s="47"/>
      <c r="E67" s="47"/>
      <c r="F67" s="47"/>
      <c r="G67" s="47"/>
      <c r="H67" s="47"/>
      <c r="I67" s="47"/>
      <c r="J67" s="32"/>
    </row>
    <row r="68" spans="1:10" x14ac:dyDescent="0.25">
      <c r="A68" s="32"/>
      <c r="B68" s="47"/>
      <c r="C68" s="47"/>
      <c r="D68" s="47"/>
      <c r="E68" s="47"/>
      <c r="F68" s="47"/>
      <c r="G68" s="47"/>
      <c r="H68" s="47"/>
      <c r="I68" s="47"/>
      <c r="J68" s="32"/>
    </row>
    <row r="69" spans="1:10" x14ac:dyDescent="0.25">
      <c r="A69" s="32"/>
      <c r="B69" s="47"/>
      <c r="C69" s="47"/>
      <c r="D69" s="47"/>
      <c r="E69" s="47"/>
      <c r="F69" s="47"/>
      <c r="G69" s="47"/>
      <c r="H69" s="47"/>
      <c r="I69" s="47"/>
      <c r="J69" s="32"/>
    </row>
    <row r="70" spans="1:10" x14ac:dyDescent="0.25">
      <c r="A70" s="32"/>
      <c r="B70" s="47"/>
      <c r="C70" s="47"/>
      <c r="D70" s="47"/>
      <c r="E70" s="47"/>
      <c r="F70" s="47"/>
      <c r="G70" s="47"/>
      <c r="H70" s="47"/>
      <c r="I70" s="47"/>
      <c r="J70" s="32"/>
    </row>
    <row r="71" spans="1:10" x14ac:dyDescent="0.25">
      <c r="A71" s="32"/>
      <c r="B71" s="47"/>
      <c r="C71" s="47"/>
      <c r="D71" s="47"/>
      <c r="E71" s="47"/>
      <c r="F71" s="47"/>
      <c r="G71" s="47"/>
      <c r="H71" s="47"/>
      <c r="I71" s="47"/>
      <c r="J71" s="32"/>
    </row>
    <row r="72" spans="1:10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</row>
  </sheetData>
  <mergeCells count="5">
    <mergeCell ref="B2:C2"/>
    <mergeCell ref="D2:F2"/>
    <mergeCell ref="B14:I15"/>
    <mergeCell ref="B32:I33"/>
    <mergeCell ref="B34:I71"/>
  </mergeCells>
  <hyperlinks>
    <hyperlink ref="B32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RowHeight="16.8" x14ac:dyDescent="0.4"/>
  <cols>
    <col min="1" max="1" width="10.59765625" customWidth="1"/>
    <col min="2" max="5" width="12.09765625"/>
  </cols>
  <sheetData>
    <row r="1" spans="1:13" x14ac:dyDescent="0.4">
      <c r="A1" t="s">
        <v>241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4">
      <c r="A2" t="s">
        <v>311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4">
      <c r="B4" t="s">
        <v>134</v>
      </c>
      <c r="C4" t="s">
        <v>133</v>
      </c>
      <c r="D4" t="s">
        <v>135</v>
      </c>
      <c r="E4" t="s">
        <v>103</v>
      </c>
    </row>
    <row r="5" spans="1:13" x14ac:dyDescent="0.4">
      <c r="A5" t="s">
        <v>136</v>
      </c>
      <c r="B5" s="6">
        <v>-1.7475974234774501</v>
      </c>
      <c r="C5" s="6">
        <v>0.122637426093642</v>
      </c>
      <c r="D5" s="6">
        <v>-1.89911769733821</v>
      </c>
      <c r="E5" s="6">
        <v>2.8882847767119298E-2</v>
      </c>
      <c r="F5" s="6"/>
      <c r="G5" s="6"/>
      <c r="H5" s="6"/>
      <c r="I5" s="6"/>
      <c r="J5" s="6"/>
      <c r="K5" s="6"/>
      <c r="L5" s="6"/>
      <c r="M5" s="6"/>
    </row>
    <row r="6" spans="1:13" x14ac:dyDescent="0.4">
      <c r="A6" t="s">
        <v>137</v>
      </c>
      <c r="B6" s="6">
        <v>0.23212178437265801</v>
      </c>
      <c r="C6" s="6">
        <v>-0.57890423932573298</v>
      </c>
      <c r="D6" s="6">
        <v>0.79321018302341795</v>
      </c>
      <c r="E6" s="6">
        <v>1.7815840674972602E-2</v>
      </c>
      <c r="F6" s="6"/>
      <c r="G6" s="6"/>
      <c r="H6" s="6"/>
      <c r="I6" s="6"/>
      <c r="J6" s="6"/>
      <c r="K6" s="6"/>
      <c r="L6" s="6"/>
      <c r="M6" s="6"/>
    </row>
    <row r="7" spans="1:13" x14ac:dyDescent="0.4">
      <c r="A7" t="s">
        <v>138</v>
      </c>
      <c r="B7" s="6">
        <v>-0.26079470215761802</v>
      </c>
      <c r="C7" s="6">
        <v>0.38429321272275202</v>
      </c>
      <c r="D7" s="6">
        <v>-0.75792596925216305</v>
      </c>
      <c r="E7" s="6">
        <v>0.11283805437179401</v>
      </c>
      <c r="F7" s="6"/>
      <c r="G7" s="6"/>
      <c r="H7" s="6"/>
      <c r="I7" s="6"/>
      <c r="J7" s="6"/>
      <c r="K7" s="6"/>
      <c r="L7" s="6"/>
      <c r="M7" s="6"/>
    </row>
    <row r="8" spans="1:13" x14ac:dyDescent="0.4">
      <c r="A8" t="s">
        <v>139</v>
      </c>
      <c r="B8" s="6">
        <v>0.24878100843535</v>
      </c>
      <c r="C8" s="6">
        <v>0.50303449102442599</v>
      </c>
      <c r="D8" s="6">
        <v>-0.248654283312845</v>
      </c>
      <c r="E8" s="6">
        <v>-5.5991992762304899E-3</v>
      </c>
      <c r="F8" s="6"/>
      <c r="G8" s="6"/>
      <c r="H8" s="6"/>
      <c r="I8" s="6"/>
      <c r="J8" s="6"/>
      <c r="K8" s="6"/>
      <c r="L8" s="6"/>
      <c r="M8" s="6"/>
    </row>
    <row r="9" spans="1:13" x14ac:dyDescent="0.4">
      <c r="A9" t="s">
        <v>140</v>
      </c>
      <c r="B9" s="6">
        <v>4.9543206290960997</v>
      </c>
      <c r="C9" s="6">
        <v>-0.12236489927790201</v>
      </c>
      <c r="D9" s="6">
        <v>5.0741315732086303</v>
      </c>
      <c r="E9" s="6">
        <v>2.55395516537715E-3</v>
      </c>
      <c r="F9" s="6"/>
      <c r="G9" s="6"/>
      <c r="H9" s="6"/>
      <c r="I9" s="6"/>
      <c r="J9" s="6"/>
      <c r="K9" s="6"/>
      <c r="L9" s="6"/>
      <c r="M9" s="6"/>
    </row>
    <row r="10" spans="1:13" x14ac:dyDescent="0.4">
      <c r="A10" t="s">
        <v>141</v>
      </c>
      <c r="B10" s="6">
        <v>1.7149944824196499</v>
      </c>
      <c r="C10" s="6">
        <v>1.0949155153417001</v>
      </c>
      <c r="D10" s="6">
        <v>0.60971241887482897</v>
      </c>
      <c r="E10" s="6">
        <v>1.03665482031211E-2</v>
      </c>
      <c r="F10" s="6"/>
      <c r="G10" s="6"/>
      <c r="H10" s="6"/>
      <c r="I10" s="6"/>
      <c r="J10" s="6"/>
      <c r="K10" s="6"/>
      <c r="L10" s="6"/>
      <c r="M10" s="6"/>
    </row>
    <row r="11" spans="1:13" x14ac:dyDescent="0.4">
      <c r="A11" t="s">
        <v>142</v>
      </c>
      <c r="B11" s="6">
        <v>1.3807308519468899</v>
      </c>
      <c r="C11" s="6">
        <v>0.38145435325508698</v>
      </c>
      <c r="D11" s="6">
        <v>1.06881196198285</v>
      </c>
      <c r="E11" s="6">
        <v>-6.9535463291049995E-2</v>
      </c>
      <c r="F11" s="6"/>
      <c r="G11" s="6"/>
      <c r="H11" s="6"/>
      <c r="I11" s="6"/>
      <c r="J11" s="6"/>
      <c r="K11" s="6"/>
      <c r="L11" s="6"/>
      <c r="M11" s="6"/>
    </row>
    <row r="12" spans="1:13" x14ac:dyDescent="0.4">
      <c r="A12" t="s">
        <v>143</v>
      </c>
      <c r="B12" s="6">
        <v>0.81720813599726805</v>
      </c>
      <c r="C12" s="6">
        <v>0.27023326144024101</v>
      </c>
      <c r="D12" s="6">
        <v>0.439021796734201</v>
      </c>
      <c r="E12" s="6">
        <v>0.107953077822826</v>
      </c>
      <c r="F12" s="6"/>
      <c r="G12" s="6"/>
      <c r="H12" s="6"/>
      <c r="I12" s="6"/>
      <c r="J12" s="6"/>
      <c r="K12" s="6"/>
      <c r="L12" s="6"/>
      <c r="M12" s="6"/>
    </row>
    <row r="13" spans="1:13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4">
      <c r="A14" t="s">
        <v>127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4">
      <c r="A16" s="9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2:13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13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2:13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2:13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2:13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13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2:13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2:13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2:13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2:13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2:13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13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2:13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2:13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/>
  </sheetViews>
  <sheetFormatPr defaultRowHeight="16.8" x14ac:dyDescent="0.4"/>
  <cols>
    <col min="1" max="1" width="7.796875"/>
    <col min="2" max="5" width="12.09765625"/>
  </cols>
  <sheetData>
    <row r="1" spans="1:13" x14ac:dyDescent="0.4">
      <c r="A1" t="s">
        <v>384</v>
      </c>
    </row>
    <row r="2" spans="1:13" x14ac:dyDescent="0.4">
      <c r="A2" t="s">
        <v>385</v>
      </c>
    </row>
    <row r="4" spans="1:13" ht="33.6" x14ac:dyDescent="0.4">
      <c r="B4" s="7" t="s">
        <v>144</v>
      </c>
      <c r="C4" s="7" t="s">
        <v>386</v>
      </c>
      <c r="D4" s="7" t="s">
        <v>387</v>
      </c>
      <c r="E4" s="7" t="s">
        <v>388</v>
      </c>
    </row>
    <row r="5" spans="1:13" x14ac:dyDescent="0.4">
      <c r="A5" s="3">
        <v>40999</v>
      </c>
      <c r="B5" s="6">
        <v>11.987377066637086</v>
      </c>
      <c r="C5" s="6">
        <v>0.38047763661449457</v>
      </c>
      <c r="D5" s="6">
        <v>6.5235766917726631E-2</v>
      </c>
      <c r="E5" s="6">
        <v>11.541663663104901</v>
      </c>
      <c r="F5" s="6"/>
      <c r="G5" s="6"/>
      <c r="H5" s="6"/>
      <c r="I5" s="6"/>
      <c r="J5" s="6"/>
      <c r="K5" s="6"/>
      <c r="L5" s="6"/>
      <c r="M5" s="6"/>
    </row>
    <row r="6" spans="1:13" x14ac:dyDescent="0.4">
      <c r="A6" s="3">
        <v>41090</v>
      </c>
      <c r="B6" s="6">
        <v>-4.8386166170958687</v>
      </c>
      <c r="C6" s="6">
        <v>-0.52346177074026512</v>
      </c>
      <c r="D6" s="6">
        <v>-2.0824835737759807E-3</v>
      </c>
      <c r="E6" s="6">
        <v>-4.3130723627818268</v>
      </c>
      <c r="F6" s="6"/>
      <c r="G6" s="6"/>
      <c r="H6" s="6"/>
      <c r="I6" s="6"/>
      <c r="J6" s="6"/>
      <c r="K6" s="6"/>
      <c r="L6" s="6"/>
      <c r="M6" s="6"/>
    </row>
    <row r="7" spans="1:13" x14ac:dyDescent="0.4">
      <c r="A7" s="3">
        <v>41182</v>
      </c>
      <c r="B7" s="6">
        <v>5.3815403917307849</v>
      </c>
      <c r="C7" s="6">
        <v>-0.34026964528169962</v>
      </c>
      <c r="D7" s="6">
        <v>5.736480380488131E-3</v>
      </c>
      <c r="E7" s="6">
        <v>5.7160735566319945</v>
      </c>
      <c r="F7" s="6"/>
      <c r="G7" s="6"/>
      <c r="H7" s="6"/>
      <c r="I7" s="6"/>
      <c r="J7" s="6"/>
      <c r="K7" s="6"/>
      <c r="L7" s="6"/>
      <c r="M7" s="6"/>
    </row>
    <row r="8" spans="1:13" x14ac:dyDescent="0.4">
      <c r="A8" s="3">
        <v>41274</v>
      </c>
      <c r="B8" s="6">
        <v>1.220558761175623</v>
      </c>
      <c r="C8" s="6">
        <v>-0.14311363419224954</v>
      </c>
      <c r="D8" s="6">
        <v>2.5670989791655247E-2</v>
      </c>
      <c r="E8" s="6">
        <v>1.3380014055762171</v>
      </c>
      <c r="F8" s="6"/>
      <c r="G8" s="6"/>
      <c r="H8" s="6"/>
      <c r="I8" s="6"/>
      <c r="J8" s="6"/>
      <c r="K8" s="6"/>
      <c r="L8" s="6"/>
      <c r="M8" s="6"/>
    </row>
    <row r="9" spans="1:13" x14ac:dyDescent="0.4">
      <c r="A9" s="3">
        <v>41364</v>
      </c>
      <c r="B9" s="6">
        <v>9.2575911026546045</v>
      </c>
      <c r="C9" s="6">
        <v>1.8472313708077293</v>
      </c>
      <c r="D9" s="6">
        <v>4.4980829007770359E-3</v>
      </c>
      <c r="E9" s="6">
        <v>7.4058616489460993</v>
      </c>
      <c r="F9" s="6"/>
      <c r="G9" s="6"/>
      <c r="H9" s="6"/>
      <c r="I9" s="6"/>
      <c r="J9" s="6"/>
      <c r="K9" s="6"/>
      <c r="L9" s="6"/>
      <c r="M9" s="6"/>
    </row>
    <row r="10" spans="1:13" x14ac:dyDescent="0.4">
      <c r="A10" s="3">
        <v>41455</v>
      </c>
      <c r="B10" s="6">
        <v>0.28570190989791977</v>
      </c>
      <c r="C10" s="6">
        <v>0.44192813785854212</v>
      </c>
      <c r="D10" s="6">
        <v>-1.8949938334967237E-2</v>
      </c>
      <c r="E10" s="6">
        <v>-0.13727628962565641</v>
      </c>
      <c r="F10" s="6"/>
      <c r="G10" s="6"/>
      <c r="H10" s="6"/>
      <c r="I10" s="6"/>
      <c r="J10" s="6"/>
      <c r="K10" s="6"/>
      <c r="L10" s="6"/>
      <c r="M10" s="6"/>
    </row>
    <row r="11" spans="1:13" x14ac:dyDescent="0.4">
      <c r="A11" s="3">
        <v>41547</v>
      </c>
      <c r="B11" s="6">
        <v>7.6463147501986182</v>
      </c>
      <c r="C11" s="6">
        <v>1.0968968193737003</v>
      </c>
      <c r="D11" s="6">
        <v>9.1130268620455077E-3</v>
      </c>
      <c r="E11" s="6">
        <v>6.5403049039628733</v>
      </c>
      <c r="F11" s="6"/>
      <c r="G11" s="6"/>
      <c r="H11" s="6"/>
      <c r="I11" s="6"/>
      <c r="J11" s="6"/>
      <c r="K11" s="6"/>
      <c r="L11" s="6"/>
      <c r="M11" s="6"/>
    </row>
    <row r="12" spans="1:13" x14ac:dyDescent="0.4">
      <c r="A12" s="3">
        <v>41639</v>
      </c>
      <c r="B12" s="6">
        <v>8.3409347975805925</v>
      </c>
      <c r="C12" s="6">
        <v>1.4655827295927011</v>
      </c>
      <c r="D12" s="6">
        <v>8.6706575977702177E-2</v>
      </c>
      <c r="E12" s="6">
        <v>6.7886454920101906</v>
      </c>
      <c r="F12" s="6"/>
      <c r="G12" s="6"/>
      <c r="H12" s="6"/>
      <c r="I12" s="6"/>
      <c r="J12" s="6"/>
      <c r="K12" s="6"/>
      <c r="L12" s="6"/>
      <c r="M12" s="6"/>
    </row>
    <row r="13" spans="1:13" x14ac:dyDescent="0.4">
      <c r="A13" s="3">
        <v>41729</v>
      </c>
      <c r="B13" s="6">
        <v>2.4581174928780465</v>
      </c>
      <c r="C13" s="6">
        <v>1.1630984939315945</v>
      </c>
      <c r="D13" s="6">
        <v>-9.2664954362334254E-2</v>
      </c>
      <c r="E13" s="6">
        <v>1.3876839533087872</v>
      </c>
      <c r="F13" s="6"/>
      <c r="G13" s="6"/>
      <c r="H13" s="6"/>
      <c r="I13" s="6"/>
      <c r="J13" s="6"/>
      <c r="K13" s="6"/>
      <c r="L13" s="6"/>
      <c r="M13" s="6"/>
    </row>
    <row r="14" spans="1:13" x14ac:dyDescent="0.4">
      <c r="A14" s="3">
        <v>41820</v>
      </c>
      <c r="B14" s="6">
        <v>4.704029892916088</v>
      </c>
      <c r="C14" s="6">
        <v>0.64423386058548637</v>
      </c>
      <c r="D14" s="6">
        <v>2.6049070985321747E-3</v>
      </c>
      <c r="E14" s="6">
        <v>4.0571911252320687</v>
      </c>
      <c r="F14" s="6"/>
      <c r="G14" s="6"/>
      <c r="H14" s="6"/>
      <c r="I14" s="6"/>
      <c r="J14" s="6"/>
      <c r="K14" s="6"/>
      <c r="L14" s="6"/>
      <c r="M14" s="6"/>
    </row>
    <row r="15" spans="1:13" x14ac:dyDescent="0.4">
      <c r="A15" s="3">
        <v>41912</v>
      </c>
      <c r="B15" s="6">
        <v>-0.3568068421604394</v>
      </c>
      <c r="C15" s="6">
        <v>0.26773908165879029</v>
      </c>
      <c r="D15" s="6">
        <v>4.6406364885375915E-3</v>
      </c>
      <c r="E15" s="6">
        <v>-0.6291865603077671</v>
      </c>
      <c r="F15" s="6"/>
      <c r="G15" s="6"/>
      <c r="H15" s="6"/>
      <c r="I15" s="6"/>
      <c r="J15" s="6"/>
      <c r="K15" s="6"/>
      <c r="L15" s="6"/>
      <c r="M15" s="6"/>
    </row>
    <row r="16" spans="1:13" x14ac:dyDescent="0.4">
      <c r="A16" s="3">
        <v>42004</v>
      </c>
      <c r="B16" s="6">
        <v>2.552915004500405</v>
      </c>
      <c r="C16" s="6">
        <v>0.31311218601766083</v>
      </c>
      <c r="D16" s="6">
        <v>0.30800877599899201</v>
      </c>
      <c r="E16" s="6">
        <v>1.9317940424837527</v>
      </c>
      <c r="F16" s="6"/>
      <c r="G16" s="6"/>
      <c r="H16" s="6"/>
      <c r="I16" s="6"/>
      <c r="J16" s="6"/>
      <c r="K16" s="6"/>
      <c r="L16" s="6"/>
      <c r="M16" s="6"/>
    </row>
    <row r="17" spans="1:13" x14ac:dyDescent="0.4">
      <c r="A17" s="3">
        <v>42094</v>
      </c>
      <c r="B17" s="6">
        <v>6.421546295390856</v>
      </c>
      <c r="C17" s="6">
        <v>0.84583660713314845</v>
      </c>
      <c r="D17" s="6">
        <v>-2.7711546527677856E-2</v>
      </c>
      <c r="E17" s="6">
        <v>5.5547011070684968</v>
      </c>
      <c r="F17" s="6"/>
      <c r="G17" s="6"/>
      <c r="H17" s="6"/>
      <c r="I17" s="6"/>
      <c r="J17" s="6"/>
      <c r="K17" s="6"/>
      <c r="L17" s="6"/>
      <c r="M17" s="6"/>
    </row>
    <row r="18" spans="1:13" x14ac:dyDescent="0.4">
      <c r="A18" s="3">
        <v>42185</v>
      </c>
      <c r="B18" s="6">
        <v>-0.62268461264692909</v>
      </c>
      <c r="C18" s="6">
        <v>0.19279493421838648</v>
      </c>
      <c r="D18" s="6">
        <v>-2.7087995696708726E-3</v>
      </c>
      <c r="E18" s="6">
        <v>-0.82977364895208872</v>
      </c>
      <c r="F18" s="6"/>
      <c r="G18" s="6"/>
      <c r="H18" s="6"/>
      <c r="I18" s="6"/>
      <c r="J18" s="6"/>
      <c r="K18" s="6"/>
      <c r="L18" s="6"/>
      <c r="M18" s="6"/>
    </row>
    <row r="19" spans="1:13" x14ac:dyDescent="0.4">
      <c r="A19" s="3">
        <v>42277</v>
      </c>
      <c r="B19" s="6">
        <v>-8.8165237571343269</v>
      </c>
      <c r="C19" s="6">
        <v>-0.14367891825393833</v>
      </c>
      <c r="D19" s="6">
        <v>2.552925520055429E-3</v>
      </c>
      <c r="E19" s="6">
        <v>-8.699985493997147</v>
      </c>
      <c r="F19" s="6"/>
      <c r="G19" s="6"/>
      <c r="H19" s="6"/>
      <c r="I19" s="6"/>
      <c r="J19" s="6"/>
      <c r="K19" s="6"/>
      <c r="L19" s="6"/>
      <c r="M19" s="6"/>
    </row>
    <row r="20" spans="1:13" x14ac:dyDescent="0.4">
      <c r="A20" s="3">
        <v>42369</v>
      </c>
      <c r="B20" s="6">
        <v>5.2103378033144629</v>
      </c>
      <c r="C20" s="6">
        <v>0.36224921117277575</v>
      </c>
      <c r="D20" s="6">
        <v>-3.8228555669411329E-3</v>
      </c>
      <c r="E20" s="6">
        <v>4.8457253797869413</v>
      </c>
      <c r="F20" s="6"/>
      <c r="G20" s="6"/>
      <c r="H20" s="6"/>
      <c r="I20" s="6"/>
      <c r="J20" s="6"/>
      <c r="K20" s="6"/>
      <c r="L20" s="6"/>
      <c r="M20" s="6"/>
    </row>
    <row r="21" spans="1:13" x14ac:dyDescent="0.4">
      <c r="A21" s="3">
        <v>42460</v>
      </c>
      <c r="B21" s="6">
        <v>-1.4538118008648631</v>
      </c>
      <c r="C21" s="6">
        <v>0.31777653793205762</v>
      </c>
      <c r="D21" s="6">
        <v>0.11550147391117295</v>
      </c>
      <c r="E21" s="6">
        <v>-1.8803407688482396</v>
      </c>
      <c r="F21" s="6"/>
      <c r="G21" s="6"/>
      <c r="H21" s="6"/>
      <c r="I21" s="6"/>
      <c r="J21" s="6"/>
      <c r="K21" s="6"/>
      <c r="L21" s="6"/>
      <c r="M21" s="6"/>
    </row>
    <row r="22" spans="1:13" x14ac:dyDescent="0.4">
      <c r="A22" s="3">
        <v>42551</v>
      </c>
      <c r="B22" s="6">
        <v>0.81197273782947754</v>
      </c>
      <c r="C22" s="6">
        <v>-0.28043716224057991</v>
      </c>
      <c r="D22" s="6">
        <v>1.3810720394881373E-3</v>
      </c>
      <c r="E22" s="6">
        <v>1.0987917262447398</v>
      </c>
      <c r="F22" s="6"/>
      <c r="G22" s="6"/>
      <c r="H22" s="6"/>
      <c r="I22" s="6"/>
      <c r="J22" s="6"/>
      <c r="K22" s="6"/>
      <c r="L22" s="6"/>
      <c r="M22" s="6"/>
    </row>
    <row r="23" spans="1:13" x14ac:dyDescent="0.4">
      <c r="A23" s="3">
        <v>42643</v>
      </c>
      <c r="B23" s="6">
        <v>4.2543809728767306</v>
      </c>
      <c r="C23" s="6">
        <v>-0.51251759604923952</v>
      </c>
      <c r="D23" s="6">
        <v>-2.2737446832469181E-3</v>
      </c>
      <c r="E23" s="6">
        <v>4.7658079399661295</v>
      </c>
      <c r="F23" s="6"/>
      <c r="G23" s="6"/>
      <c r="H23" s="6"/>
      <c r="I23" s="6"/>
      <c r="J23" s="6"/>
      <c r="K23" s="6"/>
      <c r="L23" s="6"/>
      <c r="M23" s="6"/>
    </row>
    <row r="24" spans="1:13" x14ac:dyDescent="0.4">
      <c r="A24" s="3">
        <v>42735</v>
      </c>
      <c r="B24" s="6">
        <v>1.9337984454402399</v>
      </c>
      <c r="C24" s="6">
        <v>-6.7815114395382001E-2</v>
      </c>
      <c r="D24" s="6">
        <v>3.297064903036509E-2</v>
      </c>
      <c r="E24" s="6">
        <v>1.9950211330496077</v>
      </c>
      <c r="F24" s="6"/>
      <c r="G24" s="6"/>
      <c r="H24" s="6"/>
      <c r="I24" s="6"/>
      <c r="J24" s="6"/>
      <c r="K24" s="6"/>
      <c r="L24" s="6"/>
      <c r="M24" s="6"/>
    </row>
    <row r="25" spans="1:13" x14ac:dyDescent="0.4">
      <c r="A25" s="3">
        <v>42825</v>
      </c>
      <c r="B25" s="6">
        <v>6.1474223195006399</v>
      </c>
      <c r="C25" s="6">
        <v>0.3557647543520816</v>
      </c>
      <c r="D25" s="6">
        <v>-3.332883701490523E-2</v>
      </c>
      <c r="E25" s="6">
        <v>5.7891194651997457</v>
      </c>
      <c r="F25" s="6"/>
      <c r="G25" s="6"/>
      <c r="H25" s="6"/>
      <c r="I25" s="6"/>
      <c r="J25" s="6"/>
      <c r="K25" s="6"/>
      <c r="L25" s="6"/>
      <c r="M25" s="6"/>
    </row>
    <row r="26" spans="1:13" x14ac:dyDescent="0.4">
      <c r="A26" s="3">
        <v>42916</v>
      </c>
      <c r="B26" s="6">
        <v>2.880516867658018</v>
      </c>
      <c r="C26" s="6">
        <v>0.61439418923365641</v>
      </c>
      <c r="D26" s="6">
        <v>-4.3975720582901283E-4</v>
      </c>
      <c r="E26" s="6">
        <v>2.2382859532556565</v>
      </c>
      <c r="F26" s="6"/>
      <c r="G26" s="6"/>
      <c r="H26" s="6"/>
      <c r="I26" s="6"/>
      <c r="J26" s="6"/>
      <c r="K26" s="6"/>
      <c r="L26" s="6"/>
      <c r="M26" s="6"/>
    </row>
    <row r="27" spans="1:13" x14ac:dyDescent="0.4">
      <c r="A27" s="3">
        <v>43008</v>
      </c>
      <c r="B27" s="6">
        <v>4.108464262251271</v>
      </c>
      <c r="C27" s="6">
        <v>0.29300165350766649</v>
      </c>
      <c r="D27" s="6">
        <v>3.5398802474038028E-3</v>
      </c>
      <c r="E27" s="6">
        <v>3.839274430086915</v>
      </c>
      <c r="F27" s="6"/>
      <c r="G27" s="6"/>
      <c r="H27" s="6"/>
      <c r="I27" s="6"/>
      <c r="J27" s="6"/>
      <c r="K27" s="6"/>
      <c r="L27" s="6"/>
      <c r="M27" s="6"/>
    </row>
    <row r="28" spans="1:13" x14ac:dyDescent="0.4">
      <c r="A28" s="3">
        <v>43100</v>
      </c>
      <c r="B28" s="6">
        <v>4.6857621652966186</v>
      </c>
      <c r="C28" s="6">
        <v>0.5365837974090214</v>
      </c>
      <c r="D28" s="6">
        <v>3.3564623029349798E-3</v>
      </c>
      <c r="E28" s="6">
        <v>4.092829090431847</v>
      </c>
      <c r="F28" s="6"/>
      <c r="G28" s="6"/>
      <c r="H28" s="6"/>
      <c r="I28" s="6"/>
      <c r="J28" s="6"/>
      <c r="K28" s="6"/>
      <c r="L28" s="6"/>
      <c r="M28" s="6"/>
    </row>
    <row r="29" spans="1:13" x14ac:dyDescent="0.4">
      <c r="A29" s="3">
        <v>43190</v>
      </c>
      <c r="B29" s="6">
        <v>-0.62176636152041787</v>
      </c>
      <c r="C29" s="6">
        <v>0.5971403858003359</v>
      </c>
      <c r="D29" s="6">
        <v>1.0084829270942616E-2</v>
      </c>
      <c r="E29" s="6">
        <v>-1.2471707273946191</v>
      </c>
      <c r="F29" s="6"/>
      <c r="G29" s="6"/>
      <c r="H29" s="6"/>
      <c r="I29" s="6"/>
      <c r="J29" s="6"/>
      <c r="K29" s="6"/>
      <c r="L29" s="6"/>
      <c r="M29" s="6"/>
    </row>
    <row r="30" spans="1:13" x14ac:dyDescent="0.4">
      <c r="A30" s="3">
        <v>43281</v>
      </c>
      <c r="B30" s="6">
        <v>2.4056560994131537</v>
      </c>
      <c r="C30" s="6">
        <v>0.21309876367216282</v>
      </c>
      <c r="D30" s="6">
        <v>1.4997096612545128E-3</v>
      </c>
      <c r="E30" s="6">
        <v>2.1762569041944602</v>
      </c>
      <c r="F30" s="6"/>
      <c r="G30" s="6"/>
      <c r="H30" s="6"/>
      <c r="I30" s="6"/>
      <c r="J30" s="6"/>
      <c r="K30" s="6"/>
      <c r="L30" s="6"/>
      <c r="M30" s="6"/>
    </row>
    <row r="31" spans="1:13" x14ac:dyDescent="0.4">
      <c r="A31" s="3">
        <v>43373</v>
      </c>
      <c r="B31" s="6">
        <v>3.8678261764219823</v>
      </c>
      <c r="C31" s="6">
        <v>5.5841947196697507E-3</v>
      </c>
      <c r="D31" s="6">
        <v>8.4861001917035203E-2</v>
      </c>
      <c r="E31" s="6">
        <v>3.7229016383924201</v>
      </c>
      <c r="F31" s="6"/>
      <c r="G31" s="6"/>
      <c r="H31" s="6"/>
      <c r="I31" s="6"/>
      <c r="J31" s="6"/>
      <c r="K31" s="6"/>
      <c r="L31" s="6"/>
      <c r="M31" s="6"/>
    </row>
    <row r="32" spans="1:13" x14ac:dyDescent="0.4">
      <c r="A32" s="3">
        <v>43465</v>
      </c>
      <c r="B32" s="6">
        <v>-13.520026259610765</v>
      </c>
      <c r="C32" s="6">
        <v>-0.29409405114971415</v>
      </c>
      <c r="D32" s="6">
        <v>2.6727859489403268E-2</v>
      </c>
      <c r="E32" s="6">
        <v>-13.200117505052003</v>
      </c>
      <c r="F32" s="6"/>
      <c r="G32" s="6"/>
      <c r="H32" s="6"/>
      <c r="I32" s="6"/>
      <c r="J32" s="6"/>
      <c r="K32" s="6"/>
      <c r="L32" s="6"/>
      <c r="M32" s="6"/>
    </row>
    <row r="33" spans="1:13" x14ac:dyDescent="0.4">
      <c r="A33" s="3">
        <v>43555</v>
      </c>
      <c r="B33" s="6">
        <v>12.344620501598039</v>
      </c>
      <c r="C33" s="6">
        <v>-4.816060582863603E-2</v>
      </c>
      <c r="D33" s="6">
        <v>-1.9216905818410814E-2</v>
      </c>
      <c r="E33" s="6">
        <v>12.407838455108768</v>
      </c>
      <c r="F33" s="6"/>
      <c r="G33" s="6"/>
      <c r="H33" s="6"/>
      <c r="I33" s="6"/>
      <c r="J33" s="6"/>
      <c r="K33" s="6"/>
      <c r="L33" s="6"/>
      <c r="M33" s="6"/>
    </row>
    <row r="34" spans="1:13" x14ac:dyDescent="0.4">
      <c r="A34" s="3">
        <v>43646</v>
      </c>
      <c r="B34" s="6">
        <v>2.3346082809639359</v>
      </c>
      <c r="C34" s="6">
        <v>-0.38057964532334443</v>
      </c>
      <c r="D34" s="6">
        <v>-4.5963340904839646E-3</v>
      </c>
      <c r="E34" s="6">
        <v>2.7307829211065315</v>
      </c>
      <c r="F34" s="6"/>
      <c r="G34" s="6"/>
      <c r="H34" s="6"/>
      <c r="I34" s="6"/>
      <c r="J34" s="6"/>
      <c r="K34" s="6"/>
      <c r="L34" s="6"/>
      <c r="M34" s="6"/>
    </row>
    <row r="35" spans="1:13" x14ac:dyDescent="0.4">
      <c r="A35" s="3">
        <v>43738</v>
      </c>
      <c r="B35" s="6">
        <v>2.4485869187038736E-2</v>
      </c>
      <c r="C35" s="6">
        <v>-0.44703030251466308</v>
      </c>
      <c r="D35" s="6">
        <v>1.4009511258938356E-3</v>
      </c>
      <c r="E35" s="6">
        <v>0.45964248286798876</v>
      </c>
      <c r="F35" s="6"/>
      <c r="G35" s="6"/>
      <c r="H35" s="6"/>
      <c r="I35" s="6"/>
      <c r="J35" s="6"/>
      <c r="K35" s="6"/>
      <c r="L35" s="6"/>
      <c r="M35" s="6"/>
    </row>
    <row r="36" spans="1:13" x14ac:dyDescent="0.4">
      <c r="A36" s="3">
        <v>43830</v>
      </c>
      <c r="B36" s="6">
        <v>6.8954534357837005</v>
      </c>
      <c r="C36" s="6">
        <v>0.1491079614786206</v>
      </c>
      <c r="D36" s="6">
        <v>4.416471752136715E-2</v>
      </c>
      <c r="E36" s="6">
        <v>6.6751103142485748</v>
      </c>
      <c r="F36" s="6"/>
      <c r="G36" s="6"/>
      <c r="H36" s="6"/>
      <c r="I36" s="6"/>
      <c r="J36" s="6"/>
      <c r="K36" s="6"/>
      <c r="L36" s="6"/>
      <c r="M36" s="6"/>
    </row>
    <row r="37" spans="1:13" x14ac:dyDescent="0.4">
      <c r="A37" s="3">
        <v>43921</v>
      </c>
      <c r="B37" s="6">
        <v>-20.538031874904963</v>
      </c>
      <c r="C37" s="6">
        <v>-0.64587402929686621</v>
      </c>
      <c r="D37" s="6">
        <v>2.8051097001723932E-3</v>
      </c>
      <c r="E37" s="6">
        <v>-19.894962955308277</v>
      </c>
      <c r="F37" s="6"/>
      <c r="G37" s="6"/>
      <c r="H37" s="6"/>
      <c r="I37" s="6"/>
      <c r="J37" s="6"/>
      <c r="K37" s="6"/>
      <c r="L37" s="6"/>
      <c r="M37" s="6"/>
    </row>
    <row r="39" spans="1:13" x14ac:dyDescent="0.4">
      <c r="A39" t="s">
        <v>145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/>
  </sheetViews>
  <sheetFormatPr defaultRowHeight="16.8" x14ac:dyDescent="0.4"/>
  <cols>
    <col min="1" max="1" width="7.796875"/>
    <col min="2" max="5" width="12.09765625"/>
  </cols>
  <sheetData>
    <row r="1" spans="1:13" x14ac:dyDescent="0.4">
      <c r="A1" t="s">
        <v>389</v>
      </c>
    </row>
    <row r="2" spans="1:13" x14ac:dyDescent="0.4">
      <c r="A2" t="s">
        <v>385</v>
      </c>
    </row>
    <row r="4" spans="1:13" ht="33.6" x14ac:dyDescent="0.4">
      <c r="B4" s="7" t="s">
        <v>144</v>
      </c>
      <c r="C4" s="7" t="s">
        <v>386</v>
      </c>
      <c r="D4" s="7" t="s">
        <v>387</v>
      </c>
      <c r="E4" s="7" t="s">
        <v>388</v>
      </c>
    </row>
    <row r="5" spans="1:13" x14ac:dyDescent="0.4">
      <c r="A5" s="3">
        <v>40999</v>
      </c>
      <c r="B5" s="6">
        <v>7.1302882082645738</v>
      </c>
      <c r="C5" s="6">
        <v>4.1485495096982516</v>
      </c>
      <c r="D5" s="6">
        <v>0.91021246266180644</v>
      </c>
      <c r="E5" s="6">
        <v>2.0715262359045186</v>
      </c>
      <c r="F5" s="6"/>
      <c r="G5" s="6"/>
      <c r="H5" s="6"/>
      <c r="I5" s="6"/>
      <c r="J5" s="6"/>
      <c r="K5" s="6"/>
      <c r="L5" s="6"/>
      <c r="M5" s="6"/>
    </row>
    <row r="6" spans="1:13" x14ac:dyDescent="0.4">
      <c r="A6" s="3">
        <v>41090</v>
      </c>
      <c r="B6" s="6">
        <v>3.8442730690569968</v>
      </c>
      <c r="C6" s="6">
        <v>2.2211386238991544</v>
      </c>
      <c r="D6" s="6">
        <v>6.2902059000727775E-2</v>
      </c>
      <c r="E6" s="6">
        <v>1.5602323861571166</v>
      </c>
      <c r="F6" s="6"/>
      <c r="G6" s="6"/>
      <c r="H6" s="6"/>
      <c r="I6" s="6"/>
      <c r="J6" s="6"/>
      <c r="K6" s="6"/>
      <c r="L6" s="6"/>
      <c r="M6" s="6"/>
    </row>
    <row r="7" spans="1:13" x14ac:dyDescent="0.4">
      <c r="A7" s="3">
        <v>41182</v>
      </c>
      <c r="B7" s="6">
        <v>5.0685617431887628</v>
      </c>
      <c r="C7" s="6">
        <v>3.1361777206245578</v>
      </c>
      <c r="D7" s="6">
        <v>9.1642273669355328E-3</v>
      </c>
      <c r="E7" s="6">
        <v>1.9232197951972709</v>
      </c>
      <c r="F7" s="6"/>
      <c r="G7" s="6"/>
      <c r="H7" s="6"/>
      <c r="I7" s="6"/>
      <c r="J7" s="6"/>
      <c r="K7" s="6"/>
      <c r="L7" s="6"/>
      <c r="M7" s="6"/>
    </row>
    <row r="8" spans="1:13" x14ac:dyDescent="0.4">
      <c r="A8" s="3">
        <v>41274</v>
      </c>
      <c r="B8" s="6">
        <v>2.7038093060781838</v>
      </c>
      <c r="C8" s="6">
        <v>2.3117427235844112</v>
      </c>
      <c r="D8" s="6">
        <v>-5.6246040540597689E-2</v>
      </c>
      <c r="E8" s="6">
        <v>0.44831262303437169</v>
      </c>
      <c r="F8" s="6"/>
      <c r="G8" s="6"/>
      <c r="H8" s="6"/>
      <c r="I8" s="6"/>
      <c r="J8" s="6"/>
      <c r="K8" s="6"/>
      <c r="L8" s="6"/>
      <c r="M8" s="6"/>
    </row>
    <row r="9" spans="1:13" x14ac:dyDescent="0.4">
      <c r="A9" s="3">
        <v>41364</v>
      </c>
      <c r="B9" s="6">
        <v>3.7953576373456226</v>
      </c>
      <c r="C9" s="6">
        <v>3.2993112339428157</v>
      </c>
      <c r="D9" s="6">
        <v>0.12295055865348095</v>
      </c>
      <c r="E9" s="6">
        <v>0.37309584474932472</v>
      </c>
      <c r="F9" s="6"/>
      <c r="G9" s="6"/>
      <c r="H9" s="6"/>
      <c r="I9" s="6"/>
      <c r="J9" s="6"/>
      <c r="K9" s="6"/>
      <c r="L9" s="6"/>
      <c r="M9" s="6"/>
    </row>
    <row r="10" spans="1:13" x14ac:dyDescent="0.4">
      <c r="A10" s="3">
        <v>41455</v>
      </c>
      <c r="B10" s="6">
        <v>-2.1357536418914149</v>
      </c>
      <c r="C10" s="6">
        <v>0.84118759777881513</v>
      </c>
      <c r="D10" s="6">
        <v>-2.3857180596854009E-2</v>
      </c>
      <c r="E10" s="6">
        <v>-2.953084059073376</v>
      </c>
      <c r="F10" s="6"/>
      <c r="G10" s="6"/>
      <c r="H10" s="6"/>
      <c r="I10" s="6"/>
      <c r="J10" s="6"/>
      <c r="K10" s="6"/>
      <c r="L10" s="6"/>
      <c r="M10" s="6"/>
    </row>
    <row r="11" spans="1:13" x14ac:dyDescent="0.4">
      <c r="A11" s="3">
        <v>41547</v>
      </c>
      <c r="B11" s="6">
        <v>-0.47131525472134905</v>
      </c>
      <c r="C11" s="6">
        <v>-0.22869485662709571</v>
      </c>
      <c r="D11" s="6">
        <v>2.114742392504562E-3</v>
      </c>
      <c r="E11" s="6">
        <v>-0.24473514048675613</v>
      </c>
      <c r="F11" s="6"/>
      <c r="G11" s="6"/>
      <c r="H11" s="6"/>
      <c r="I11" s="6"/>
      <c r="J11" s="6"/>
      <c r="K11" s="6"/>
      <c r="L11" s="6"/>
      <c r="M11" s="6"/>
    </row>
    <row r="12" spans="1:13" x14ac:dyDescent="0.4">
      <c r="A12" s="3">
        <v>41639</v>
      </c>
      <c r="B12" s="6">
        <v>0.21130234566939782</v>
      </c>
      <c r="C12" s="6">
        <v>-0.13964485322843181</v>
      </c>
      <c r="D12" s="6">
        <v>-8.302015372700397E-2</v>
      </c>
      <c r="E12" s="6">
        <v>0.43396735262483344</v>
      </c>
      <c r="F12" s="6"/>
      <c r="G12" s="6"/>
      <c r="H12" s="6"/>
      <c r="I12" s="6"/>
      <c r="J12" s="6"/>
      <c r="K12" s="6"/>
      <c r="L12" s="6"/>
      <c r="M12" s="6"/>
    </row>
    <row r="13" spans="1:13" x14ac:dyDescent="0.4">
      <c r="A13" s="3">
        <v>41729</v>
      </c>
      <c r="B13" s="6">
        <v>3.4006965898965973</v>
      </c>
      <c r="C13" s="6">
        <v>1.1237756786280393</v>
      </c>
      <c r="D13" s="6">
        <v>7.4390653689470995E-2</v>
      </c>
      <c r="E13" s="6">
        <v>2.2025302575790859</v>
      </c>
      <c r="F13" s="6"/>
      <c r="G13" s="6"/>
      <c r="H13" s="6"/>
      <c r="I13" s="6"/>
      <c r="J13" s="6"/>
      <c r="K13" s="6"/>
      <c r="L13" s="6"/>
      <c r="M13" s="6"/>
    </row>
    <row r="14" spans="1:13" x14ac:dyDescent="0.4">
      <c r="A14" s="3">
        <v>41820</v>
      </c>
      <c r="B14" s="6">
        <v>3.4755270718616762</v>
      </c>
      <c r="C14" s="6">
        <v>1.7353378143800537</v>
      </c>
      <c r="D14" s="6">
        <v>1.4952466425942536E-2</v>
      </c>
      <c r="E14" s="6">
        <v>1.7252367910556787</v>
      </c>
      <c r="F14" s="6"/>
      <c r="G14" s="6"/>
      <c r="H14" s="6"/>
      <c r="I14" s="6"/>
      <c r="J14" s="6"/>
      <c r="K14" s="6"/>
      <c r="L14" s="6"/>
      <c r="M14" s="6"/>
    </row>
    <row r="15" spans="1:13" x14ac:dyDescent="0.4">
      <c r="A15" s="3">
        <v>41912</v>
      </c>
      <c r="B15" s="6">
        <v>1.6836445587849858</v>
      </c>
      <c r="C15" s="6">
        <v>0.37374280057303561</v>
      </c>
      <c r="D15" s="6">
        <v>4.9311328854915189E-2</v>
      </c>
      <c r="E15" s="6">
        <v>1.2605904293570367</v>
      </c>
      <c r="F15" s="6"/>
      <c r="G15" s="6"/>
      <c r="H15" s="6"/>
      <c r="I15" s="6"/>
      <c r="J15" s="6"/>
      <c r="K15" s="6"/>
      <c r="L15" s="6"/>
      <c r="M15" s="6"/>
    </row>
    <row r="16" spans="1:13" x14ac:dyDescent="0.4">
      <c r="A16" s="3">
        <v>42004</v>
      </c>
      <c r="B16" s="6">
        <v>0.47838379648847851</v>
      </c>
      <c r="C16" s="6">
        <v>-0.17764501663223001</v>
      </c>
      <c r="D16" s="6">
        <v>-9.3832908409502425E-2</v>
      </c>
      <c r="E16" s="6">
        <v>0.74986172153021169</v>
      </c>
      <c r="F16" s="6"/>
      <c r="G16" s="6"/>
      <c r="H16" s="6"/>
      <c r="I16" s="6"/>
      <c r="J16" s="6"/>
      <c r="K16" s="6"/>
      <c r="L16" s="6"/>
      <c r="M16" s="6"/>
    </row>
    <row r="17" spans="1:13" x14ac:dyDescent="0.4">
      <c r="A17" s="3">
        <v>42094</v>
      </c>
      <c r="B17" s="6">
        <v>5.3729680205647474</v>
      </c>
      <c r="C17" s="6">
        <v>2.4726844403819479</v>
      </c>
      <c r="D17" s="6">
        <v>0.13712750137587992</v>
      </c>
      <c r="E17" s="6">
        <v>2.73165911146631</v>
      </c>
      <c r="F17" s="6"/>
      <c r="G17" s="6"/>
      <c r="H17" s="6"/>
      <c r="I17" s="6"/>
      <c r="J17" s="6"/>
      <c r="K17" s="6"/>
      <c r="L17" s="6"/>
      <c r="M17" s="6"/>
    </row>
    <row r="18" spans="1:13" x14ac:dyDescent="0.4">
      <c r="A18" s="3">
        <v>42185</v>
      </c>
      <c r="B18" s="6">
        <v>-1.3427830448419003</v>
      </c>
      <c r="C18" s="6">
        <v>0.71148842147548075</v>
      </c>
      <c r="D18" s="6">
        <v>-1.9095182526596447E-3</v>
      </c>
      <c r="E18" s="6">
        <v>-2.0679075349175982</v>
      </c>
      <c r="F18" s="6"/>
      <c r="G18" s="6"/>
      <c r="H18" s="6"/>
      <c r="I18" s="6"/>
      <c r="J18" s="6"/>
      <c r="K18" s="6"/>
      <c r="L18" s="6"/>
      <c r="M18" s="6"/>
    </row>
    <row r="19" spans="1:13" x14ac:dyDescent="0.4">
      <c r="A19" s="3">
        <v>42277</v>
      </c>
      <c r="B19" s="6">
        <v>-1.804627965497265</v>
      </c>
      <c r="C19" s="6">
        <v>-0.91819992717788401</v>
      </c>
      <c r="D19" s="6">
        <v>4.4745522134054014E-2</v>
      </c>
      <c r="E19" s="6">
        <v>-0.95601714236333823</v>
      </c>
      <c r="F19" s="6"/>
      <c r="G19" s="6"/>
      <c r="H19" s="6"/>
      <c r="I19" s="6"/>
      <c r="J19" s="6"/>
      <c r="K19" s="6"/>
      <c r="L19" s="6"/>
      <c r="M19" s="6"/>
    </row>
    <row r="20" spans="1:13" x14ac:dyDescent="0.4">
      <c r="A20" s="3">
        <v>42369</v>
      </c>
      <c r="B20" s="6">
        <v>-0.4194954020245289</v>
      </c>
      <c r="C20" s="6">
        <v>-0.56706339711465348</v>
      </c>
      <c r="D20" s="6">
        <v>-0.41619931213626482</v>
      </c>
      <c r="E20" s="6">
        <v>0.54439238380403188</v>
      </c>
      <c r="F20" s="6"/>
      <c r="G20" s="6"/>
      <c r="H20" s="6"/>
      <c r="I20" s="6"/>
      <c r="J20" s="6"/>
      <c r="K20" s="6"/>
      <c r="L20" s="6"/>
      <c r="M20" s="6"/>
    </row>
    <row r="21" spans="1:13" x14ac:dyDescent="0.4">
      <c r="A21" s="3">
        <v>42460</v>
      </c>
      <c r="B21" s="6">
        <v>1.6097938758054302</v>
      </c>
      <c r="C21" s="6">
        <v>0.53103595762824274</v>
      </c>
      <c r="D21" s="6">
        <v>0.36138792629457439</v>
      </c>
      <c r="E21" s="6">
        <v>0.70763932556757414</v>
      </c>
      <c r="F21" s="6"/>
      <c r="G21" s="6"/>
      <c r="H21" s="6"/>
      <c r="I21" s="6"/>
      <c r="J21" s="6"/>
      <c r="K21" s="6"/>
      <c r="L21" s="6"/>
      <c r="M21" s="6"/>
    </row>
    <row r="22" spans="1:13" x14ac:dyDescent="0.4">
      <c r="A22" s="3">
        <v>42551</v>
      </c>
      <c r="B22" s="6">
        <v>3.5248264729089791</v>
      </c>
      <c r="C22" s="6">
        <v>1.5340157653772506</v>
      </c>
      <c r="D22" s="6">
        <v>1.039376704160753E-2</v>
      </c>
      <c r="E22" s="6">
        <v>1.9463423908244737</v>
      </c>
      <c r="F22" s="6"/>
      <c r="G22" s="6"/>
      <c r="H22" s="6"/>
      <c r="I22" s="6"/>
      <c r="J22" s="6"/>
      <c r="K22" s="6"/>
      <c r="L22" s="6"/>
      <c r="M22" s="6"/>
    </row>
    <row r="23" spans="1:13" x14ac:dyDescent="0.4">
      <c r="A23" s="3">
        <v>42643</v>
      </c>
      <c r="B23" s="6">
        <v>2.9808005326938551</v>
      </c>
      <c r="C23" s="6">
        <v>2.1564451879381679</v>
      </c>
      <c r="D23" s="6">
        <v>1.1744013515310198E-2</v>
      </c>
      <c r="E23" s="6">
        <v>0.81140360148913382</v>
      </c>
      <c r="F23" s="6"/>
      <c r="G23" s="6"/>
      <c r="H23" s="6"/>
      <c r="I23" s="6"/>
      <c r="J23" s="6"/>
      <c r="K23" s="6"/>
      <c r="L23" s="6"/>
      <c r="M23" s="6"/>
    </row>
    <row r="24" spans="1:13" x14ac:dyDescent="0.4">
      <c r="A24" s="3">
        <v>42735</v>
      </c>
      <c r="B24" s="6">
        <v>-0.79111698689710941</v>
      </c>
      <c r="C24" s="6">
        <v>-0.19354301326063189</v>
      </c>
      <c r="D24" s="6">
        <v>-4.9740477408565041E-2</v>
      </c>
      <c r="E24" s="6">
        <v>-0.56533086253001907</v>
      </c>
      <c r="F24" s="6"/>
      <c r="G24" s="6"/>
      <c r="H24" s="6"/>
      <c r="I24" s="6"/>
      <c r="J24" s="6"/>
      <c r="K24" s="6"/>
      <c r="L24" s="6"/>
      <c r="M24" s="6"/>
    </row>
    <row r="25" spans="1:13" x14ac:dyDescent="0.4">
      <c r="A25" s="3">
        <v>42825</v>
      </c>
      <c r="B25" s="6">
        <v>3.3818867661944996</v>
      </c>
      <c r="C25" s="6">
        <v>2.0256891523504112</v>
      </c>
      <c r="D25" s="6">
        <v>9.568602529258988E-3</v>
      </c>
      <c r="E25" s="6">
        <v>1.3241067992204916</v>
      </c>
      <c r="F25" s="6"/>
      <c r="G25" s="6"/>
      <c r="H25" s="6"/>
      <c r="I25" s="6"/>
      <c r="J25" s="6"/>
      <c r="K25" s="6"/>
      <c r="L25" s="6"/>
      <c r="M25" s="6"/>
    </row>
    <row r="26" spans="1:13" x14ac:dyDescent="0.4">
      <c r="A26" s="3">
        <v>42916</v>
      </c>
      <c r="B26" s="6">
        <v>2.4230476016976739</v>
      </c>
      <c r="C26" s="6">
        <v>2.5779736120957417</v>
      </c>
      <c r="D26" s="6">
        <v>-4.3832430735091222E-4</v>
      </c>
      <c r="E26" s="6">
        <v>-0.18791504542792728</v>
      </c>
      <c r="F26" s="6"/>
      <c r="G26" s="6"/>
      <c r="H26" s="6"/>
      <c r="I26" s="6"/>
      <c r="J26" s="6"/>
      <c r="K26" s="6"/>
      <c r="L26" s="6"/>
      <c r="M26" s="6"/>
    </row>
    <row r="27" spans="1:13" x14ac:dyDescent="0.4">
      <c r="A27" s="3">
        <v>43008</v>
      </c>
      <c r="B27" s="6">
        <v>1.7406676146103897</v>
      </c>
      <c r="C27" s="6">
        <v>2.2857551877553264</v>
      </c>
      <c r="D27" s="6">
        <v>-2.5145881362427522E-3</v>
      </c>
      <c r="E27" s="6">
        <v>-0.56293561786194168</v>
      </c>
      <c r="F27" s="6"/>
      <c r="G27" s="6"/>
      <c r="H27" s="6"/>
      <c r="I27" s="6"/>
      <c r="J27" s="6"/>
      <c r="K27" s="6"/>
      <c r="L27" s="6"/>
      <c r="M27" s="6"/>
    </row>
    <row r="28" spans="1:13" x14ac:dyDescent="0.4">
      <c r="A28" s="3">
        <v>43100</v>
      </c>
      <c r="B28" s="6">
        <v>1.3511883350458422</v>
      </c>
      <c r="C28" s="6">
        <v>1.3013118456549722</v>
      </c>
      <c r="D28" s="6">
        <v>-4.3101693300933608E-2</v>
      </c>
      <c r="E28" s="6">
        <v>7.3543788715675351E-2</v>
      </c>
      <c r="F28" s="6"/>
      <c r="G28" s="6"/>
      <c r="H28" s="6"/>
      <c r="I28" s="6"/>
      <c r="J28" s="6"/>
      <c r="K28" s="6"/>
      <c r="L28" s="6"/>
      <c r="M28" s="6"/>
    </row>
    <row r="29" spans="1:13" x14ac:dyDescent="0.4">
      <c r="A29" s="3">
        <v>43190</v>
      </c>
      <c r="B29" s="6">
        <v>0.38498237896502335</v>
      </c>
      <c r="C29" s="6">
        <v>1.7992295788400157</v>
      </c>
      <c r="D29" s="6">
        <v>7.73980536638193E-2</v>
      </c>
      <c r="E29" s="6">
        <v>-1.5159970196443744</v>
      </c>
      <c r="F29" s="6"/>
      <c r="G29" s="6"/>
      <c r="H29" s="6"/>
      <c r="I29" s="6"/>
      <c r="J29" s="6"/>
      <c r="K29" s="6"/>
      <c r="L29" s="6"/>
      <c r="M29" s="6"/>
    </row>
    <row r="30" spans="1:13" x14ac:dyDescent="0.4">
      <c r="A30" s="3">
        <v>43281</v>
      </c>
      <c r="B30" s="6">
        <v>3.8127351921234148E-4</v>
      </c>
      <c r="C30" s="6">
        <v>0.3117436314861437</v>
      </c>
      <c r="D30" s="6">
        <v>1.0217136387214568E-2</v>
      </c>
      <c r="E30" s="6">
        <v>-0.34205021611846814</v>
      </c>
      <c r="F30" s="6"/>
      <c r="G30" s="6"/>
      <c r="H30" s="6"/>
      <c r="I30" s="6"/>
      <c r="J30" s="6"/>
      <c r="K30" s="6"/>
      <c r="L30" s="6"/>
      <c r="M30" s="6"/>
    </row>
    <row r="31" spans="1:13" x14ac:dyDescent="0.4">
      <c r="A31" s="3">
        <v>43373</v>
      </c>
      <c r="B31" s="6">
        <v>1.0662160410761992</v>
      </c>
      <c r="C31" s="6">
        <v>1.1147601970427967</v>
      </c>
      <c r="D31" s="6">
        <v>1.2365867939864677E-2</v>
      </c>
      <c r="E31" s="6">
        <v>-7.213722463987389E-2</v>
      </c>
      <c r="F31" s="6"/>
      <c r="G31" s="6"/>
      <c r="H31" s="6"/>
      <c r="I31" s="6"/>
      <c r="J31" s="6"/>
      <c r="K31" s="6"/>
      <c r="L31" s="6"/>
      <c r="M31" s="6"/>
    </row>
    <row r="32" spans="1:13" x14ac:dyDescent="0.4">
      <c r="A32" s="3">
        <v>43465</v>
      </c>
      <c r="B32" s="6">
        <v>-1.9642458317199643</v>
      </c>
      <c r="C32" s="6">
        <v>-1.7667485458589256</v>
      </c>
      <c r="D32" s="6">
        <v>-0.14488147514820682</v>
      </c>
      <c r="E32" s="6">
        <v>-6.8905493360083697E-2</v>
      </c>
      <c r="F32" s="6"/>
      <c r="G32" s="6"/>
      <c r="H32" s="6"/>
      <c r="I32" s="6"/>
      <c r="J32" s="6"/>
      <c r="K32" s="6"/>
      <c r="L32" s="6"/>
      <c r="M32" s="6"/>
    </row>
    <row r="33" spans="1:13" x14ac:dyDescent="0.4">
      <c r="A33" s="3">
        <v>43555</v>
      </c>
      <c r="B33" s="6">
        <v>5.2376079751980278</v>
      </c>
      <c r="C33" s="6">
        <v>2.6848909759711757</v>
      </c>
      <c r="D33" s="6">
        <v>0.11683951332025808</v>
      </c>
      <c r="E33" s="6">
        <v>2.4159149926142693</v>
      </c>
      <c r="F33" s="6"/>
      <c r="G33" s="6"/>
      <c r="H33" s="6"/>
      <c r="I33" s="6"/>
      <c r="J33" s="6"/>
      <c r="K33" s="6"/>
      <c r="L33" s="6"/>
      <c r="M33" s="6"/>
    </row>
    <row r="34" spans="1:13" x14ac:dyDescent="0.4">
      <c r="A34" s="3">
        <v>43646</v>
      </c>
      <c r="B34" s="6">
        <v>3.690196128667715</v>
      </c>
      <c r="C34" s="6">
        <v>2.547859575796092</v>
      </c>
      <c r="D34" s="6">
        <v>2.7440643684898184E-2</v>
      </c>
      <c r="E34" s="6">
        <v>1.1012318397987948</v>
      </c>
      <c r="F34" s="6"/>
      <c r="G34" s="6"/>
      <c r="H34" s="6"/>
      <c r="I34" s="6"/>
      <c r="J34" s="6"/>
      <c r="K34" s="6"/>
      <c r="L34" s="6"/>
      <c r="M34" s="6"/>
    </row>
    <row r="35" spans="1:13" x14ac:dyDescent="0.4">
      <c r="A35" s="3">
        <v>43738</v>
      </c>
      <c r="B35" s="6">
        <v>3.8600472379562647</v>
      </c>
      <c r="C35" s="6">
        <v>2.1462790332452064</v>
      </c>
      <c r="D35" s="6">
        <v>-1.5457959149858451E-2</v>
      </c>
      <c r="E35" s="6">
        <v>1.7056931608083821</v>
      </c>
      <c r="F35" s="6"/>
      <c r="G35" s="6"/>
      <c r="H35" s="6"/>
      <c r="I35" s="6"/>
      <c r="J35" s="6"/>
      <c r="K35" s="6"/>
      <c r="L35" s="6"/>
      <c r="M35" s="6"/>
    </row>
    <row r="36" spans="1:13" x14ac:dyDescent="0.4">
      <c r="A36" s="3">
        <v>43830</v>
      </c>
      <c r="B36" s="6">
        <v>1.0618016123250145</v>
      </c>
      <c r="C36" s="6">
        <v>1.4132264292524064</v>
      </c>
      <c r="D36" s="6">
        <v>-4.5578016446822599E-2</v>
      </c>
      <c r="E36" s="6">
        <v>-0.32680225632697801</v>
      </c>
      <c r="F36" s="6"/>
      <c r="G36" s="6"/>
      <c r="H36" s="6"/>
      <c r="I36" s="6"/>
      <c r="J36" s="6"/>
      <c r="K36" s="6"/>
      <c r="L36" s="6"/>
      <c r="M36" s="6"/>
    </row>
    <row r="37" spans="1:13" x14ac:dyDescent="0.4">
      <c r="A37" s="3">
        <v>43921</v>
      </c>
      <c r="B37" s="6">
        <v>-4.947801540818336</v>
      </c>
      <c r="C37" s="6">
        <v>-1.677596950183919</v>
      </c>
      <c r="D37" s="6">
        <v>8.8444195138829756E-2</v>
      </c>
      <c r="E37" s="6">
        <v>-3.3586487857732461</v>
      </c>
      <c r="F37" s="6"/>
      <c r="G37" s="6"/>
      <c r="H37" s="6"/>
      <c r="I37" s="6"/>
      <c r="J37" s="6"/>
      <c r="K37" s="6"/>
      <c r="L37" s="6"/>
      <c r="M37" s="6"/>
    </row>
    <row r="39" spans="1:13" x14ac:dyDescent="0.4">
      <c r="A39" t="s">
        <v>145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/>
  </sheetViews>
  <sheetFormatPr defaultRowHeight="16.8" x14ac:dyDescent="0.4"/>
  <cols>
    <col min="1" max="1" width="7.796875"/>
    <col min="2" max="5" width="12.09765625"/>
  </cols>
  <sheetData>
    <row r="1" spans="1:13" x14ac:dyDescent="0.4">
      <c r="A1" t="s">
        <v>390</v>
      </c>
    </row>
    <row r="2" spans="1:13" x14ac:dyDescent="0.4">
      <c r="A2" t="s">
        <v>385</v>
      </c>
    </row>
    <row r="4" spans="1:13" ht="33.6" x14ac:dyDescent="0.4">
      <c r="B4" s="7" t="s">
        <v>144</v>
      </c>
      <c r="C4" s="7" t="s">
        <v>386</v>
      </c>
      <c r="D4" s="7" t="s">
        <v>387</v>
      </c>
      <c r="E4" s="7" t="s">
        <v>388</v>
      </c>
    </row>
    <row r="5" spans="1:13" x14ac:dyDescent="0.4">
      <c r="A5" s="3">
        <v>40999</v>
      </c>
      <c r="B5" s="6">
        <v>6.9622632907809292</v>
      </c>
      <c r="C5" s="6">
        <v>2.5295029621195302</v>
      </c>
      <c r="D5" s="6">
        <v>2.9807075117119337E-2</v>
      </c>
      <c r="E5" s="6">
        <v>4.402953253544279</v>
      </c>
      <c r="F5" s="6"/>
      <c r="G5" s="6"/>
      <c r="H5" s="6"/>
      <c r="I5" s="6"/>
      <c r="J5" s="6"/>
      <c r="K5" s="6"/>
      <c r="L5" s="6"/>
      <c r="M5" s="6"/>
    </row>
    <row r="6" spans="1:13" x14ac:dyDescent="0.4">
      <c r="A6" s="3">
        <v>41090</v>
      </c>
      <c r="B6" s="6">
        <v>-1.6309687826684853</v>
      </c>
      <c r="C6" s="6">
        <v>-0.19598959556680604</v>
      </c>
      <c r="D6" s="6">
        <v>8.2978341764504499E-2</v>
      </c>
      <c r="E6" s="6">
        <v>-1.5179575288661837</v>
      </c>
      <c r="F6" s="6"/>
      <c r="G6" s="6"/>
      <c r="H6" s="6"/>
      <c r="I6" s="6"/>
      <c r="J6" s="6"/>
      <c r="K6" s="6"/>
      <c r="L6" s="6"/>
      <c r="M6" s="6"/>
    </row>
    <row r="7" spans="1:13" x14ac:dyDescent="0.4">
      <c r="A7" s="3">
        <v>41182</v>
      </c>
      <c r="B7" s="6">
        <v>5.1940448054595549</v>
      </c>
      <c r="C7" s="6">
        <v>2.1074106377645108</v>
      </c>
      <c r="D7" s="6">
        <v>-1.3116120146494336E-2</v>
      </c>
      <c r="E7" s="6">
        <v>3.0997502878415428</v>
      </c>
      <c r="F7" s="6"/>
      <c r="G7" s="6"/>
      <c r="H7" s="6"/>
      <c r="I7" s="6"/>
      <c r="J7" s="6"/>
      <c r="K7" s="6"/>
      <c r="L7" s="6"/>
      <c r="M7" s="6"/>
    </row>
    <row r="8" spans="1:13" x14ac:dyDescent="0.4">
      <c r="A8" s="3">
        <v>41274</v>
      </c>
      <c r="B8" s="6">
        <v>2.1088960304941353</v>
      </c>
      <c r="C8" s="6">
        <v>0.95851892565728214</v>
      </c>
      <c r="D8" s="6">
        <v>0.23684244251340733</v>
      </c>
      <c r="E8" s="6">
        <v>0.9135346623234466</v>
      </c>
      <c r="F8" s="6"/>
      <c r="G8" s="6"/>
      <c r="H8" s="6"/>
      <c r="I8" s="6"/>
      <c r="J8" s="6"/>
      <c r="K8" s="6"/>
      <c r="L8" s="6"/>
      <c r="M8" s="6"/>
    </row>
    <row r="9" spans="1:13" x14ac:dyDescent="0.4">
      <c r="A9" s="3">
        <v>41364</v>
      </c>
      <c r="B9" s="6">
        <v>8.3290426455681033</v>
      </c>
      <c r="C9" s="6">
        <v>4.1800179656903484</v>
      </c>
      <c r="D9" s="6">
        <v>8.7692284678953333E-2</v>
      </c>
      <c r="E9" s="6">
        <v>4.0613323951988018</v>
      </c>
      <c r="F9" s="6"/>
      <c r="G9" s="6"/>
      <c r="H9" s="6"/>
      <c r="I9" s="6"/>
      <c r="J9" s="6"/>
      <c r="K9" s="6"/>
      <c r="L9" s="6"/>
      <c r="M9" s="6"/>
    </row>
    <row r="10" spans="1:13" x14ac:dyDescent="0.4">
      <c r="A10" s="3">
        <v>41455</v>
      </c>
      <c r="B10" s="6">
        <v>0.74308533629353313</v>
      </c>
      <c r="C10" s="6">
        <v>2.6236415822104515</v>
      </c>
      <c r="D10" s="6">
        <v>-0.2689711342016976</v>
      </c>
      <c r="E10" s="6">
        <v>-1.6115851117152211</v>
      </c>
      <c r="F10" s="6"/>
      <c r="G10" s="6"/>
      <c r="H10" s="6"/>
      <c r="I10" s="6"/>
      <c r="J10" s="6"/>
      <c r="K10" s="6"/>
      <c r="L10" s="6"/>
      <c r="M10" s="6"/>
    </row>
    <row r="11" spans="1:13" x14ac:dyDescent="0.4">
      <c r="A11" s="3">
        <v>41547</v>
      </c>
      <c r="B11" s="6">
        <v>4.3715129774445733</v>
      </c>
      <c r="C11" s="6">
        <v>2.9488958112154866</v>
      </c>
      <c r="D11" s="6">
        <v>-0.12140008853909556</v>
      </c>
      <c r="E11" s="6">
        <v>1.5440172547681865</v>
      </c>
      <c r="F11" s="6"/>
      <c r="G11" s="6"/>
      <c r="H11" s="6"/>
      <c r="I11" s="6"/>
      <c r="J11" s="6"/>
      <c r="K11" s="6"/>
      <c r="L11" s="6"/>
      <c r="M11" s="6"/>
    </row>
    <row r="12" spans="1:13" x14ac:dyDescent="0.4">
      <c r="A12" s="3">
        <v>41639</v>
      </c>
      <c r="B12" s="6">
        <v>5.4242775245025001</v>
      </c>
      <c r="C12" s="6">
        <v>2.7016041713874497</v>
      </c>
      <c r="D12" s="6">
        <v>0.1222408193427581</v>
      </c>
      <c r="E12" s="6">
        <v>2.6004325337722931</v>
      </c>
      <c r="F12" s="6"/>
      <c r="G12" s="6"/>
      <c r="H12" s="6"/>
      <c r="I12" s="6"/>
      <c r="J12" s="6"/>
      <c r="K12" s="6"/>
      <c r="L12" s="6"/>
      <c r="M12" s="6"/>
    </row>
    <row r="13" spans="1:13" x14ac:dyDescent="0.4">
      <c r="A13" s="3">
        <v>41729</v>
      </c>
      <c r="B13" s="6">
        <v>4.3657449798634653</v>
      </c>
      <c r="C13" s="6">
        <v>3.015903940674272</v>
      </c>
      <c r="D13" s="6">
        <v>8.555607277799207E-2</v>
      </c>
      <c r="E13" s="6">
        <v>1.2642849664112008</v>
      </c>
      <c r="F13" s="6"/>
      <c r="G13" s="6"/>
      <c r="H13" s="6"/>
      <c r="I13" s="6"/>
      <c r="J13" s="6"/>
      <c r="K13" s="6"/>
      <c r="L13" s="6"/>
      <c r="M13" s="6"/>
    </row>
    <row r="14" spans="1:13" x14ac:dyDescent="0.4">
      <c r="A14" s="3">
        <v>41820</v>
      </c>
      <c r="B14" s="6">
        <v>5.5445030144435856</v>
      </c>
      <c r="C14" s="6">
        <v>3.1049115142544248</v>
      </c>
      <c r="D14" s="6">
        <v>-1.2216045913577495E-2</v>
      </c>
      <c r="E14" s="6">
        <v>2.4518075461027378</v>
      </c>
      <c r="F14" s="6"/>
      <c r="G14" s="6"/>
      <c r="H14" s="6"/>
      <c r="I14" s="6"/>
      <c r="J14" s="6"/>
      <c r="K14" s="6"/>
      <c r="L14" s="6"/>
      <c r="M14" s="6"/>
    </row>
    <row r="15" spans="1:13" x14ac:dyDescent="0.4">
      <c r="A15" s="3">
        <v>41912</v>
      </c>
      <c r="B15" s="6">
        <v>3.0635564676657037</v>
      </c>
      <c r="C15" s="6">
        <v>2.6456698193221588</v>
      </c>
      <c r="D15" s="6">
        <v>0.17859095245494344</v>
      </c>
      <c r="E15" s="6">
        <v>0.23929569588860122</v>
      </c>
      <c r="F15" s="6"/>
      <c r="G15" s="6"/>
      <c r="H15" s="6"/>
      <c r="I15" s="6"/>
      <c r="J15" s="6"/>
      <c r="K15" s="6"/>
      <c r="L15" s="6"/>
      <c r="M15" s="6"/>
    </row>
    <row r="16" spans="1:13" x14ac:dyDescent="0.4">
      <c r="A16" s="3">
        <v>42004</v>
      </c>
      <c r="B16" s="6">
        <v>1.3714928558511192</v>
      </c>
      <c r="C16" s="6">
        <v>0.4154247807561588</v>
      </c>
      <c r="D16" s="6">
        <v>0.10598578920550569</v>
      </c>
      <c r="E16" s="6">
        <v>0.85008228588945545</v>
      </c>
      <c r="F16" s="6"/>
      <c r="G16" s="6"/>
      <c r="H16" s="6"/>
      <c r="I16" s="6"/>
      <c r="J16" s="6"/>
      <c r="K16" s="6"/>
      <c r="L16" s="6"/>
      <c r="M16" s="6"/>
    </row>
    <row r="17" spans="1:13" x14ac:dyDescent="0.4">
      <c r="A17" s="3">
        <v>42094</v>
      </c>
      <c r="B17" s="6">
        <v>10.55192621568149</v>
      </c>
      <c r="C17" s="6">
        <v>3.8524311765540222</v>
      </c>
      <c r="D17" s="6">
        <v>1.5734350535032409</v>
      </c>
      <c r="E17" s="6">
        <v>5.128971774683988</v>
      </c>
      <c r="F17" s="6"/>
      <c r="G17" s="6"/>
      <c r="H17" s="6"/>
      <c r="I17" s="6"/>
      <c r="J17" s="6"/>
      <c r="K17" s="6"/>
      <c r="L17" s="6"/>
      <c r="M17" s="6"/>
    </row>
    <row r="18" spans="1:13" x14ac:dyDescent="0.4">
      <c r="A18" s="3">
        <v>42185</v>
      </c>
      <c r="B18" s="6">
        <v>0.47094018260448195</v>
      </c>
      <c r="C18" s="6">
        <v>2.667643459462071</v>
      </c>
      <c r="D18" s="6">
        <v>-0.17220727675596653</v>
      </c>
      <c r="E18" s="6">
        <v>-2.027011977620869</v>
      </c>
      <c r="F18" s="6"/>
      <c r="G18" s="6"/>
      <c r="H18" s="6"/>
      <c r="I18" s="6"/>
      <c r="J18" s="6"/>
      <c r="K18" s="6"/>
      <c r="L18" s="6"/>
      <c r="M18" s="6"/>
    </row>
    <row r="19" spans="1:13" x14ac:dyDescent="0.4">
      <c r="A19" s="3">
        <v>42277</v>
      </c>
      <c r="B19" s="6">
        <v>-2.2188853811868623</v>
      </c>
      <c r="C19" s="6">
        <v>1.2284942618611081</v>
      </c>
      <c r="D19" s="6">
        <v>0.18479147471853016</v>
      </c>
      <c r="E19" s="6">
        <v>-3.6365847489916079</v>
      </c>
      <c r="F19" s="6"/>
      <c r="G19" s="6"/>
      <c r="H19" s="6"/>
      <c r="I19" s="6"/>
      <c r="J19" s="6"/>
      <c r="K19" s="6"/>
      <c r="L19" s="6"/>
      <c r="M19" s="6"/>
    </row>
    <row r="20" spans="1:13" x14ac:dyDescent="0.4">
      <c r="A20" s="3">
        <v>42369</v>
      </c>
      <c r="B20" s="6">
        <v>2.6931619615827689</v>
      </c>
      <c r="C20" s="6">
        <v>1.1554384355143605</v>
      </c>
      <c r="D20" s="6">
        <v>-7.1195949438563375E-2</v>
      </c>
      <c r="E20" s="6">
        <v>1.6140864194253919</v>
      </c>
      <c r="F20" s="6"/>
      <c r="G20" s="6"/>
      <c r="H20" s="6"/>
      <c r="I20" s="6"/>
      <c r="J20" s="6"/>
      <c r="K20" s="6"/>
      <c r="L20" s="6"/>
      <c r="M20" s="6"/>
    </row>
    <row r="21" spans="1:13" x14ac:dyDescent="0.4">
      <c r="A21" s="3">
        <v>42460</v>
      </c>
      <c r="B21" s="6">
        <v>1.6730367979956185E-2</v>
      </c>
      <c r="C21" s="6">
        <v>0.60979975413129939</v>
      </c>
      <c r="D21" s="6">
        <v>-8.9412387099920013E-2</v>
      </c>
      <c r="E21" s="6">
        <v>-0.50092785993001177</v>
      </c>
      <c r="F21" s="6"/>
      <c r="G21" s="6"/>
      <c r="H21" s="6"/>
      <c r="I21" s="6"/>
      <c r="J21" s="6"/>
      <c r="K21" s="6"/>
      <c r="L21" s="6"/>
      <c r="M21" s="6"/>
    </row>
    <row r="22" spans="1:13" x14ac:dyDescent="0.4">
      <c r="A22" s="3">
        <v>42551</v>
      </c>
      <c r="B22" s="6">
        <v>2.2477367074286931</v>
      </c>
      <c r="C22" s="6">
        <v>1.4098959978224459</v>
      </c>
      <c r="D22" s="6">
        <v>0.10863867419504039</v>
      </c>
      <c r="E22" s="6">
        <v>0.73042658724095155</v>
      </c>
      <c r="F22" s="6"/>
      <c r="G22" s="6"/>
      <c r="H22" s="6"/>
      <c r="I22" s="6"/>
      <c r="J22" s="6"/>
      <c r="K22" s="6"/>
      <c r="L22" s="6"/>
      <c r="M22" s="6"/>
    </row>
    <row r="23" spans="1:13" x14ac:dyDescent="0.4">
      <c r="A23" s="3">
        <v>42643</v>
      </c>
      <c r="B23" s="6">
        <v>2.4412723862293824</v>
      </c>
      <c r="C23" s="6">
        <v>0.8251988081823638</v>
      </c>
      <c r="D23" s="6">
        <v>-5.9177173451274746E-2</v>
      </c>
      <c r="E23" s="6">
        <v>1.6772861767502083</v>
      </c>
      <c r="F23" s="6"/>
      <c r="G23" s="6"/>
      <c r="H23" s="6"/>
      <c r="I23" s="6"/>
      <c r="J23" s="6"/>
      <c r="K23" s="6"/>
      <c r="L23" s="6"/>
      <c r="M23" s="6"/>
    </row>
    <row r="24" spans="1:13" x14ac:dyDescent="0.4">
      <c r="A24" s="3">
        <v>42735</v>
      </c>
      <c r="B24" s="6">
        <v>1.2520990051117831</v>
      </c>
      <c r="C24" s="6">
        <v>0.75864997845804116</v>
      </c>
      <c r="D24" s="6">
        <v>-3.286918150592387E-2</v>
      </c>
      <c r="E24" s="6">
        <v>0.54042928012632252</v>
      </c>
      <c r="F24" s="6"/>
      <c r="G24" s="6"/>
      <c r="H24" s="6"/>
      <c r="I24" s="6"/>
      <c r="J24" s="6"/>
      <c r="K24" s="6"/>
      <c r="L24" s="6"/>
      <c r="M24" s="6"/>
    </row>
    <row r="25" spans="1:13" x14ac:dyDescent="0.4">
      <c r="A25" s="3">
        <v>42825</v>
      </c>
      <c r="B25" s="6">
        <v>3.9709749519625164</v>
      </c>
      <c r="C25" s="6">
        <v>1.8850629272092003</v>
      </c>
      <c r="D25" s="6">
        <v>0.16974498728512194</v>
      </c>
      <c r="E25" s="6">
        <v>1.9074203055009884</v>
      </c>
      <c r="F25" s="6"/>
      <c r="G25" s="6"/>
      <c r="H25" s="6"/>
      <c r="I25" s="6"/>
      <c r="J25" s="6"/>
      <c r="K25" s="6"/>
      <c r="L25" s="6"/>
      <c r="M25" s="6"/>
    </row>
    <row r="26" spans="1:13" x14ac:dyDescent="0.4">
      <c r="A26" s="3">
        <v>42916</v>
      </c>
      <c r="B26" s="6">
        <v>1.9590803544504105</v>
      </c>
      <c r="C26" s="6">
        <v>1.8323825713660067</v>
      </c>
      <c r="D26" s="6">
        <v>-3.3723931225370244E-3</v>
      </c>
      <c r="E26" s="6">
        <v>0.12264917295425021</v>
      </c>
      <c r="F26" s="6"/>
      <c r="G26" s="6"/>
      <c r="H26" s="6"/>
      <c r="I26" s="6"/>
      <c r="J26" s="6"/>
      <c r="K26" s="6"/>
      <c r="L26" s="6"/>
      <c r="M26" s="6"/>
    </row>
    <row r="27" spans="1:13" x14ac:dyDescent="0.4">
      <c r="A27" s="3">
        <v>43008</v>
      </c>
      <c r="B27" s="6">
        <v>2.8566162501542109</v>
      </c>
      <c r="C27" s="6">
        <v>1.3787762705989046</v>
      </c>
      <c r="D27" s="6">
        <v>0.14327981574113841</v>
      </c>
      <c r="E27" s="6">
        <v>1.3420722415374917</v>
      </c>
      <c r="F27" s="6"/>
      <c r="G27" s="6"/>
      <c r="H27" s="6"/>
      <c r="I27" s="6"/>
      <c r="J27" s="6"/>
      <c r="K27" s="6"/>
      <c r="L27" s="6"/>
      <c r="M27" s="6"/>
    </row>
    <row r="28" spans="1:13" x14ac:dyDescent="0.4">
      <c r="A28" s="3">
        <v>43100</v>
      </c>
      <c r="B28" s="6">
        <v>2.3707091181553137</v>
      </c>
      <c r="C28" s="6">
        <v>1.3589678630769222</v>
      </c>
      <c r="D28" s="6">
        <v>4.7212797034343806E-2</v>
      </c>
      <c r="E28" s="6">
        <v>0.94904800658271082</v>
      </c>
      <c r="F28" s="6"/>
      <c r="G28" s="6"/>
      <c r="H28" s="6"/>
      <c r="I28" s="6"/>
      <c r="J28" s="6"/>
      <c r="K28" s="6"/>
      <c r="L28" s="6"/>
      <c r="M28" s="6"/>
    </row>
    <row r="29" spans="1:13" x14ac:dyDescent="0.4">
      <c r="A29" s="3">
        <v>43190</v>
      </c>
      <c r="B29" s="6">
        <v>0.54911763718169404</v>
      </c>
      <c r="C29" s="6">
        <v>2.1056593522538489</v>
      </c>
      <c r="D29" s="6">
        <v>0.28280647278049464</v>
      </c>
      <c r="E29" s="6">
        <v>-1.8456404791297218</v>
      </c>
      <c r="F29" s="6"/>
      <c r="G29" s="6"/>
      <c r="H29" s="6"/>
      <c r="I29" s="6"/>
      <c r="J29" s="6"/>
      <c r="K29" s="6"/>
      <c r="L29" s="6"/>
      <c r="M29" s="6"/>
    </row>
    <row r="30" spans="1:13" x14ac:dyDescent="0.4">
      <c r="A30" s="3">
        <v>43281</v>
      </c>
      <c r="B30" s="6">
        <v>1.2860664353945217</v>
      </c>
      <c r="C30" s="6">
        <v>0.99717933883781318</v>
      </c>
      <c r="D30" s="6">
        <v>-0.15762830578487261</v>
      </c>
      <c r="E30" s="6">
        <v>0.44509273751486444</v>
      </c>
      <c r="F30" s="6"/>
      <c r="G30" s="6"/>
      <c r="H30" s="6"/>
      <c r="I30" s="6"/>
      <c r="J30" s="6"/>
      <c r="K30" s="6"/>
      <c r="L30" s="6"/>
      <c r="M30" s="6"/>
    </row>
    <row r="31" spans="1:13" x14ac:dyDescent="0.4">
      <c r="A31" s="3">
        <v>43373</v>
      </c>
      <c r="B31" s="6">
        <v>2.9587045822196414</v>
      </c>
      <c r="C31" s="6">
        <v>0.53107290155159392</v>
      </c>
      <c r="D31" s="6">
        <v>1.4704870644684136</v>
      </c>
      <c r="E31" s="6">
        <v>0.93431614340252667</v>
      </c>
      <c r="F31" s="6"/>
      <c r="G31" s="6"/>
      <c r="H31" s="6"/>
      <c r="I31" s="6"/>
      <c r="J31" s="6"/>
      <c r="K31" s="6"/>
      <c r="L31" s="6"/>
      <c r="M31" s="6"/>
    </row>
    <row r="32" spans="1:13" x14ac:dyDescent="0.4">
      <c r="A32" s="3">
        <v>43465</v>
      </c>
      <c r="B32" s="6">
        <v>-6.6342023193707886</v>
      </c>
      <c r="C32" s="6">
        <v>-0.92896139214593587</v>
      </c>
      <c r="D32" s="6">
        <v>-0.80142451189943398</v>
      </c>
      <c r="E32" s="6">
        <v>-4.8686323406151457</v>
      </c>
      <c r="F32" s="6"/>
      <c r="G32" s="6"/>
      <c r="H32" s="6"/>
      <c r="I32" s="6"/>
      <c r="J32" s="6"/>
      <c r="K32" s="6"/>
      <c r="L32" s="6"/>
      <c r="M32" s="6"/>
    </row>
    <row r="33" spans="1:13" x14ac:dyDescent="0.4">
      <c r="A33" s="3">
        <v>43555</v>
      </c>
      <c r="B33" s="6">
        <v>5.9568264350648761</v>
      </c>
      <c r="C33" s="6">
        <v>1.0672904016394178</v>
      </c>
      <c r="D33" s="6">
        <v>-0.64974580740472099</v>
      </c>
      <c r="E33" s="6">
        <v>5.55227577198555</v>
      </c>
      <c r="F33" s="6"/>
      <c r="G33" s="6"/>
      <c r="H33" s="6"/>
      <c r="I33" s="6"/>
      <c r="J33" s="6"/>
      <c r="K33" s="6"/>
      <c r="L33" s="6"/>
      <c r="M33" s="6"/>
    </row>
    <row r="34" spans="1:13" x14ac:dyDescent="0.4">
      <c r="A34" s="3">
        <v>43646</v>
      </c>
      <c r="B34" s="6">
        <v>1.9285798978260862</v>
      </c>
      <c r="C34" s="6">
        <v>0.73203707141418362</v>
      </c>
      <c r="D34" s="6">
        <v>5.4325055522259948E-2</v>
      </c>
      <c r="E34" s="6">
        <v>1.1454155083310389</v>
      </c>
      <c r="F34" s="6"/>
      <c r="G34" s="6"/>
      <c r="H34" s="6"/>
      <c r="I34" s="6"/>
      <c r="J34" s="6"/>
      <c r="K34" s="6"/>
      <c r="L34" s="6"/>
      <c r="M34" s="6"/>
    </row>
    <row r="35" spans="1:13" x14ac:dyDescent="0.4">
      <c r="A35" s="3">
        <v>43738</v>
      </c>
      <c r="B35" s="6">
        <v>2.4176729281501075</v>
      </c>
      <c r="C35" s="6">
        <v>0.40877133480572425</v>
      </c>
      <c r="D35" s="6">
        <v>0.19252600398405928</v>
      </c>
      <c r="E35" s="6">
        <v>1.8126510933010223</v>
      </c>
      <c r="F35" s="6"/>
      <c r="G35" s="6"/>
      <c r="H35" s="6"/>
      <c r="I35" s="6"/>
      <c r="J35" s="6"/>
      <c r="K35" s="6"/>
      <c r="L35" s="6"/>
      <c r="M35" s="6"/>
    </row>
    <row r="36" spans="1:13" x14ac:dyDescent="0.4">
      <c r="A36" s="3">
        <v>43830</v>
      </c>
      <c r="B36" s="6">
        <v>2.2380779276263825</v>
      </c>
      <c r="C36" s="6">
        <v>1.2559556239386753</v>
      </c>
      <c r="D36" s="6">
        <v>-0.22856908971419584</v>
      </c>
      <c r="E36" s="6">
        <v>1.1957280436454261</v>
      </c>
      <c r="F36" s="6"/>
      <c r="G36" s="6"/>
      <c r="H36" s="6"/>
      <c r="I36" s="6"/>
      <c r="J36" s="6"/>
      <c r="K36" s="6"/>
      <c r="L36" s="6"/>
      <c r="M36" s="6"/>
    </row>
    <row r="37" spans="1:13" x14ac:dyDescent="0.4">
      <c r="A37" s="3">
        <v>43921</v>
      </c>
      <c r="B37" s="6">
        <v>-8.6049191988736151</v>
      </c>
      <c r="C37" s="6">
        <v>-0.16584719752966798</v>
      </c>
      <c r="D37" s="6">
        <v>0.79154750870547508</v>
      </c>
      <c r="E37" s="6">
        <v>-9.2306195100494293</v>
      </c>
      <c r="F37" s="6"/>
      <c r="G37" s="6"/>
      <c r="H37" s="6"/>
      <c r="I37" s="6"/>
      <c r="J37" s="6"/>
      <c r="K37" s="6"/>
      <c r="L37" s="6"/>
      <c r="M37" s="6"/>
    </row>
    <row r="39" spans="1:13" x14ac:dyDescent="0.4">
      <c r="A39" t="s">
        <v>145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/>
  </sheetViews>
  <sheetFormatPr defaultRowHeight="16.8" x14ac:dyDescent="0.4"/>
  <cols>
    <col min="1" max="1" width="7.796875"/>
    <col min="2" max="5" width="12.09765625"/>
  </cols>
  <sheetData>
    <row r="1" spans="1:13" x14ac:dyDescent="0.4">
      <c r="A1" t="s">
        <v>391</v>
      </c>
    </row>
    <row r="2" spans="1:13" x14ac:dyDescent="0.4">
      <c r="A2" t="s">
        <v>385</v>
      </c>
    </row>
    <row r="4" spans="1:13" ht="33.6" x14ac:dyDescent="0.4">
      <c r="B4" s="7" t="s">
        <v>144</v>
      </c>
      <c r="C4" s="7" t="s">
        <v>386</v>
      </c>
      <c r="D4" s="7" t="s">
        <v>387</v>
      </c>
      <c r="E4" s="7" t="s">
        <v>388</v>
      </c>
    </row>
    <row r="5" spans="1:13" x14ac:dyDescent="0.4">
      <c r="A5" s="3">
        <v>40999</v>
      </c>
      <c r="B5" s="6">
        <v>-2.9869140684352513</v>
      </c>
      <c r="C5" s="6">
        <v>-2.150266222278348</v>
      </c>
      <c r="D5" s="6">
        <v>-1.1105907472585193</v>
      </c>
      <c r="E5" s="6">
        <v>-0.11506646448448457</v>
      </c>
      <c r="F5" s="6"/>
      <c r="G5" s="6"/>
      <c r="H5" s="6"/>
      <c r="I5" s="6"/>
      <c r="J5" s="6"/>
      <c r="K5" s="6"/>
      <c r="L5" s="6"/>
      <c r="M5" s="6"/>
    </row>
    <row r="6" spans="1:13" x14ac:dyDescent="0.4">
      <c r="A6" s="3">
        <v>41090</v>
      </c>
      <c r="B6" s="6">
        <v>-1.4057975124805631</v>
      </c>
      <c r="C6" s="6">
        <v>-1.7477251041460005</v>
      </c>
      <c r="D6" s="6">
        <v>5.4874831046056107E-4</v>
      </c>
      <c r="E6" s="6">
        <v>0.10273470820025245</v>
      </c>
      <c r="F6" s="6"/>
      <c r="G6" s="6"/>
      <c r="H6" s="6"/>
      <c r="I6" s="6"/>
      <c r="J6" s="6"/>
      <c r="K6" s="6"/>
      <c r="L6" s="6"/>
      <c r="M6" s="6"/>
    </row>
    <row r="7" spans="1:13" x14ac:dyDescent="0.4">
      <c r="A7" s="3">
        <v>41182</v>
      </c>
      <c r="B7" s="6">
        <v>0.18797083640409337</v>
      </c>
      <c r="C7" s="6">
        <v>0.24115372360680801</v>
      </c>
      <c r="D7" s="6">
        <v>2.0182564544037394E-3</v>
      </c>
      <c r="E7" s="6">
        <v>-0.13066280035694072</v>
      </c>
      <c r="F7" s="6"/>
      <c r="G7" s="6"/>
      <c r="H7" s="6"/>
      <c r="I7" s="6"/>
      <c r="J7" s="6"/>
      <c r="K7" s="6"/>
      <c r="L7" s="6"/>
      <c r="M7" s="6"/>
    </row>
    <row r="8" spans="1:13" x14ac:dyDescent="0.4">
      <c r="A8" s="3">
        <v>41274</v>
      </c>
      <c r="B8" s="6">
        <v>2.5494764969806081</v>
      </c>
      <c r="C8" s="6">
        <v>3.0813537840420646</v>
      </c>
      <c r="D8" s="6">
        <v>-1.3023826412407488E-3</v>
      </c>
      <c r="E8" s="6">
        <v>-9.5560010472105328E-2</v>
      </c>
      <c r="F8" s="6"/>
      <c r="G8" s="6"/>
      <c r="H8" s="6"/>
      <c r="I8" s="6"/>
      <c r="J8" s="6"/>
      <c r="K8" s="6"/>
      <c r="L8" s="6"/>
      <c r="M8" s="6"/>
    </row>
    <row r="9" spans="1:13" x14ac:dyDescent="0.4">
      <c r="A9" s="3">
        <v>41364</v>
      </c>
      <c r="B9" s="6">
        <v>-2.0381152288727717</v>
      </c>
      <c r="C9" s="6">
        <v>-2.0462104374226437</v>
      </c>
      <c r="D9" s="6">
        <v>-4.8749865835973083E-4</v>
      </c>
      <c r="E9" s="6">
        <v>7.1896573084789958E-2</v>
      </c>
      <c r="F9" s="6"/>
      <c r="G9" s="6"/>
      <c r="H9" s="6"/>
      <c r="I9" s="6"/>
      <c r="J9" s="6"/>
      <c r="K9" s="6"/>
      <c r="L9" s="6"/>
      <c r="M9" s="6"/>
    </row>
    <row r="10" spans="1:13" x14ac:dyDescent="0.4">
      <c r="A10" s="3">
        <v>41455</v>
      </c>
      <c r="B10" s="6">
        <v>-1.2575798795282902</v>
      </c>
      <c r="C10" s="6">
        <v>-0.50187717292186507</v>
      </c>
      <c r="D10" s="6">
        <v>-0.17771602676019171</v>
      </c>
      <c r="E10" s="6">
        <v>-0.16279139685314137</v>
      </c>
      <c r="F10" s="6"/>
      <c r="G10" s="6"/>
      <c r="H10" s="6"/>
      <c r="I10" s="6"/>
      <c r="J10" s="6"/>
      <c r="K10" s="6"/>
      <c r="L10" s="6"/>
      <c r="M10" s="6"/>
    </row>
    <row r="11" spans="1:13" x14ac:dyDescent="0.4">
      <c r="A11" s="3">
        <v>41547</v>
      </c>
      <c r="B11" s="6">
        <v>2.3066777088615753</v>
      </c>
      <c r="C11" s="6">
        <v>2.2912939534293191</v>
      </c>
      <c r="D11" s="6">
        <v>-1.9320359168270799E-2</v>
      </c>
      <c r="E11" s="6">
        <v>-8.5161055141395589E-2</v>
      </c>
      <c r="F11" s="6"/>
      <c r="G11" s="6"/>
      <c r="H11" s="6"/>
      <c r="I11" s="6"/>
      <c r="J11" s="6"/>
      <c r="K11" s="6"/>
      <c r="L11" s="6"/>
      <c r="M11" s="6"/>
    </row>
    <row r="12" spans="1:13" x14ac:dyDescent="0.4">
      <c r="A12" s="3">
        <v>41639</v>
      </c>
      <c r="B12" s="6">
        <v>9.872682270821824E-2</v>
      </c>
      <c r="C12" s="6">
        <v>0.4429617501288784</v>
      </c>
      <c r="D12" s="6">
        <v>-5.9964508935329364E-3</v>
      </c>
      <c r="E12" s="6">
        <v>-8.3666539231443446E-2</v>
      </c>
      <c r="F12" s="6"/>
      <c r="G12" s="6"/>
      <c r="H12" s="6"/>
      <c r="I12" s="6"/>
      <c r="J12" s="6"/>
      <c r="K12" s="6"/>
      <c r="L12" s="6"/>
      <c r="M12" s="6"/>
    </row>
    <row r="13" spans="1:13" x14ac:dyDescent="0.4">
      <c r="A13" s="3">
        <v>41729</v>
      </c>
      <c r="B13" s="6">
        <v>-1.0182007917743441</v>
      </c>
      <c r="C13" s="6">
        <v>-2.7874173381954663</v>
      </c>
      <c r="D13" s="6">
        <v>1.421779596666079E-2</v>
      </c>
      <c r="E13" s="6">
        <v>-3.6380689682587578E-2</v>
      </c>
      <c r="F13" s="6"/>
      <c r="G13" s="6"/>
      <c r="H13" s="6"/>
      <c r="I13" s="6"/>
      <c r="J13" s="6"/>
      <c r="K13" s="6"/>
      <c r="L13" s="6"/>
      <c r="M13" s="6"/>
    </row>
    <row r="14" spans="1:13" x14ac:dyDescent="0.4">
      <c r="A14" s="3">
        <v>41820</v>
      </c>
      <c r="B14" s="6">
        <v>-1.3488097762874167</v>
      </c>
      <c r="C14" s="6">
        <v>-2.0662466616550468</v>
      </c>
      <c r="D14" s="6">
        <v>2.6787628251536779E-3</v>
      </c>
      <c r="E14" s="6">
        <v>9.6413317834532469E-2</v>
      </c>
      <c r="F14" s="6"/>
      <c r="G14" s="6"/>
      <c r="H14" s="6"/>
      <c r="I14" s="6"/>
      <c r="J14" s="6"/>
      <c r="K14" s="6"/>
      <c r="L14" s="6"/>
      <c r="M14" s="6"/>
    </row>
    <row r="15" spans="1:13" x14ac:dyDescent="0.4">
      <c r="A15" s="3">
        <v>41912</v>
      </c>
      <c r="B15" s="6">
        <v>2.0373591640520168</v>
      </c>
      <c r="C15" s="6">
        <v>0.90294082637331874</v>
      </c>
      <c r="D15" s="6">
        <v>1.1589493704446425E-3</v>
      </c>
      <c r="E15" s="6">
        <v>0.2988703523904504</v>
      </c>
      <c r="F15" s="6"/>
      <c r="G15" s="6"/>
      <c r="H15" s="6"/>
      <c r="I15" s="6"/>
      <c r="J15" s="6"/>
      <c r="K15" s="6"/>
      <c r="L15" s="6"/>
      <c r="M15" s="6"/>
    </row>
    <row r="16" spans="1:13" x14ac:dyDescent="0.4">
      <c r="A16" s="3">
        <v>42004</v>
      </c>
      <c r="B16" s="6">
        <v>4.3720165863703935</v>
      </c>
      <c r="C16" s="6">
        <v>4.2067688569995108</v>
      </c>
      <c r="D16" s="6">
        <v>-4.1583164877012167E-3</v>
      </c>
      <c r="E16" s="6">
        <v>0.16937679424134267</v>
      </c>
      <c r="F16" s="6"/>
      <c r="G16" s="6"/>
      <c r="H16" s="6"/>
      <c r="I16" s="6"/>
      <c r="J16" s="6"/>
      <c r="K16" s="6"/>
      <c r="L16" s="6"/>
      <c r="M16" s="6"/>
    </row>
    <row r="17" spans="1:13" x14ac:dyDescent="0.4">
      <c r="A17" s="3">
        <v>42094</v>
      </c>
      <c r="B17" s="6">
        <v>0.41060511592286514</v>
      </c>
      <c r="C17" s="6">
        <v>-1.0887432858904895</v>
      </c>
      <c r="D17" s="6">
        <v>4.9657803539719225E-3</v>
      </c>
      <c r="E17" s="6">
        <v>1.4786312548507603</v>
      </c>
      <c r="F17" s="6"/>
      <c r="G17" s="6"/>
      <c r="H17" s="6"/>
      <c r="I17" s="6"/>
      <c r="J17" s="6"/>
      <c r="K17" s="6"/>
      <c r="L17" s="6"/>
      <c r="M17" s="6"/>
    </row>
    <row r="18" spans="1:13" x14ac:dyDescent="0.4">
      <c r="A18" s="3">
        <v>42185</v>
      </c>
      <c r="B18" s="6">
        <v>-2.2297045217157923</v>
      </c>
      <c r="C18" s="6">
        <v>-1.5449028790241024</v>
      </c>
      <c r="D18" s="6">
        <v>2.5265336626549687E-3</v>
      </c>
      <c r="E18" s="6">
        <v>-0.74302585707644198</v>
      </c>
      <c r="F18" s="6"/>
      <c r="G18" s="6"/>
      <c r="H18" s="6"/>
      <c r="I18" s="6"/>
      <c r="J18" s="6"/>
      <c r="K18" s="6"/>
      <c r="L18" s="6"/>
      <c r="M18" s="6"/>
    </row>
    <row r="19" spans="1:13" x14ac:dyDescent="0.4">
      <c r="A19" s="3">
        <v>42277</v>
      </c>
      <c r="B19" s="6">
        <v>1.7379346507349709</v>
      </c>
      <c r="C19" s="6">
        <v>1.1945464000619352</v>
      </c>
      <c r="D19" s="6">
        <v>-1.2266618333359522E-2</v>
      </c>
      <c r="E19" s="6">
        <v>0.56766705092116976</v>
      </c>
      <c r="F19" s="6"/>
      <c r="G19" s="6"/>
      <c r="H19" s="6"/>
      <c r="I19" s="6"/>
      <c r="J19" s="6"/>
      <c r="K19" s="6"/>
      <c r="L19" s="6"/>
      <c r="M19" s="6"/>
    </row>
    <row r="20" spans="1:13" x14ac:dyDescent="0.4">
      <c r="A20" s="3">
        <v>42369</v>
      </c>
      <c r="B20" s="6">
        <v>3.7084857661679473</v>
      </c>
      <c r="C20" s="6">
        <v>2.5429251372025927</v>
      </c>
      <c r="D20" s="6">
        <v>-3.2294757402025497E-3</v>
      </c>
      <c r="E20" s="6">
        <v>1.1609747894588356</v>
      </c>
      <c r="F20" s="6"/>
      <c r="G20" s="6"/>
      <c r="H20" s="6"/>
      <c r="I20" s="6"/>
      <c r="J20" s="6"/>
      <c r="K20" s="6"/>
      <c r="L20" s="6"/>
      <c r="M20" s="6"/>
    </row>
    <row r="21" spans="1:13" x14ac:dyDescent="0.4">
      <c r="A21" s="3">
        <v>42460</v>
      </c>
      <c r="B21" s="6">
        <v>-0.36490409673288804</v>
      </c>
      <c r="C21" s="6">
        <v>0.74647548347340997</v>
      </c>
      <c r="D21" s="6">
        <v>5.4451064998619096E-3</v>
      </c>
      <c r="E21" s="6">
        <v>-1.1362861469064129</v>
      </c>
      <c r="F21" s="6"/>
      <c r="G21" s="6"/>
      <c r="H21" s="6"/>
      <c r="I21" s="6"/>
      <c r="J21" s="6"/>
      <c r="K21" s="6"/>
      <c r="L21" s="6"/>
      <c r="M21" s="6"/>
    </row>
    <row r="22" spans="1:13" x14ac:dyDescent="0.4">
      <c r="A22" s="3">
        <v>42551</v>
      </c>
      <c r="B22" s="6">
        <v>-1.4197204111171122</v>
      </c>
      <c r="C22" s="6">
        <v>-1.777349176638831</v>
      </c>
      <c r="D22" s="6">
        <v>5.3667958303511181E-4</v>
      </c>
      <c r="E22" s="6">
        <v>0.33235189360040246</v>
      </c>
      <c r="F22" s="6"/>
      <c r="G22" s="6"/>
      <c r="H22" s="6"/>
      <c r="I22" s="6"/>
      <c r="J22" s="6"/>
      <c r="K22" s="6"/>
      <c r="L22" s="6"/>
      <c r="M22" s="6"/>
    </row>
    <row r="23" spans="1:13" x14ac:dyDescent="0.4">
      <c r="A23" s="3">
        <v>42643</v>
      </c>
      <c r="B23" s="6">
        <v>0.4093057059582822</v>
      </c>
      <c r="C23" s="6">
        <v>0.99832911849321637</v>
      </c>
      <c r="D23" s="6">
        <v>-2.1712139183717078E-2</v>
      </c>
      <c r="E23" s="6">
        <v>-0.58098023665976184</v>
      </c>
      <c r="F23" s="6"/>
      <c r="G23" s="6"/>
      <c r="H23" s="6"/>
      <c r="I23" s="6"/>
      <c r="J23" s="6"/>
      <c r="K23" s="6"/>
      <c r="L23" s="6"/>
      <c r="M23" s="6"/>
    </row>
    <row r="24" spans="1:13" x14ac:dyDescent="0.4">
      <c r="A24" s="3">
        <v>42735</v>
      </c>
      <c r="B24" s="6">
        <v>2.6135861888898484</v>
      </c>
      <c r="C24" s="6">
        <v>2.0430203219781413</v>
      </c>
      <c r="D24" s="6">
        <v>-5.8559301297530023E-3</v>
      </c>
      <c r="E24" s="6">
        <v>0.56778658912608437</v>
      </c>
      <c r="F24" s="6"/>
      <c r="G24" s="6"/>
      <c r="H24" s="6"/>
      <c r="I24" s="6"/>
      <c r="J24" s="6"/>
      <c r="K24" s="6"/>
      <c r="L24" s="6"/>
      <c r="M24" s="6"/>
    </row>
    <row r="25" spans="1:13" x14ac:dyDescent="0.4">
      <c r="A25" s="3">
        <v>42825</v>
      </c>
      <c r="B25" s="6">
        <v>-0.11358327531433604</v>
      </c>
      <c r="C25" s="6">
        <v>0.10729468496130208</v>
      </c>
      <c r="D25" s="6">
        <v>5.3701334199314386E-3</v>
      </c>
      <c r="E25" s="6">
        <v>-0.24826557090787113</v>
      </c>
      <c r="F25" s="6"/>
      <c r="G25" s="6"/>
      <c r="H25" s="6"/>
      <c r="I25" s="6"/>
      <c r="J25" s="6"/>
      <c r="K25" s="6"/>
      <c r="L25" s="6"/>
      <c r="M25" s="6"/>
    </row>
    <row r="26" spans="1:13" x14ac:dyDescent="0.4">
      <c r="A26" s="3">
        <v>42916</v>
      </c>
      <c r="B26" s="6">
        <v>-1.8099982385507312</v>
      </c>
      <c r="C26" s="6">
        <v>-1.4544829047715513</v>
      </c>
      <c r="D26" s="6">
        <v>-4.3311119851669796E-3</v>
      </c>
      <c r="E26" s="6">
        <v>-0.36409453626761601</v>
      </c>
      <c r="F26" s="6"/>
      <c r="G26" s="6"/>
      <c r="H26" s="6"/>
      <c r="I26" s="6"/>
      <c r="J26" s="6"/>
      <c r="K26" s="6"/>
      <c r="L26" s="6"/>
      <c r="M26" s="6"/>
    </row>
    <row r="27" spans="1:13" x14ac:dyDescent="0.4">
      <c r="A27" s="3">
        <v>43008</v>
      </c>
      <c r="B27" s="6">
        <v>3.2503211972870698</v>
      </c>
      <c r="C27" s="6">
        <v>3.3296779579550169</v>
      </c>
      <c r="D27" s="6">
        <v>5.2214956746780301E-3</v>
      </c>
      <c r="E27" s="6">
        <v>-0.10670428945250997</v>
      </c>
      <c r="F27" s="6"/>
      <c r="G27" s="6"/>
      <c r="H27" s="6"/>
      <c r="I27" s="6"/>
      <c r="J27" s="6"/>
      <c r="K27" s="6"/>
      <c r="L27" s="6"/>
      <c r="M27" s="6"/>
    </row>
    <row r="28" spans="1:13" x14ac:dyDescent="0.4">
      <c r="A28" s="3">
        <v>43100</v>
      </c>
      <c r="B28" s="6">
        <v>2.3088390282926294</v>
      </c>
      <c r="C28" s="6">
        <v>2.1929541909993335</v>
      </c>
      <c r="D28" s="6">
        <v>-5.093494462529346E-3</v>
      </c>
      <c r="E28" s="6">
        <v>0.11531599439672639</v>
      </c>
      <c r="F28" s="6"/>
      <c r="G28" s="6"/>
      <c r="H28" s="6"/>
      <c r="I28" s="6"/>
      <c r="J28" s="6"/>
      <c r="K28" s="6"/>
      <c r="L28" s="6"/>
      <c r="M28" s="6"/>
    </row>
    <row r="29" spans="1:13" x14ac:dyDescent="0.4">
      <c r="A29" s="3">
        <v>43190</v>
      </c>
      <c r="B29" s="6">
        <v>-1.4819684983549664</v>
      </c>
      <c r="C29" s="6">
        <v>-0.98798869716978954</v>
      </c>
      <c r="D29" s="6">
        <v>9.8933086454745323E-4</v>
      </c>
      <c r="E29" s="6">
        <v>-0.52326341344608118</v>
      </c>
      <c r="F29" s="6"/>
      <c r="G29" s="6"/>
      <c r="H29" s="6"/>
      <c r="I29" s="6"/>
      <c r="J29" s="6"/>
      <c r="K29" s="6"/>
      <c r="L29" s="6"/>
      <c r="M29" s="6"/>
    </row>
    <row r="30" spans="1:13" x14ac:dyDescent="0.4">
      <c r="A30" s="3">
        <v>43281</v>
      </c>
      <c r="B30" s="6">
        <v>0.72824065645897906</v>
      </c>
      <c r="C30" s="6">
        <v>0.29418600316376087</v>
      </c>
      <c r="D30" s="6">
        <v>-2.4214768491453726E-3</v>
      </c>
      <c r="E30" s="6">
        <v>0.42413204964188139</v>
      </c>
      <c r="F30" s="6"/>
      <c r="G30" s="6"/>
      <c r="H30" s="6"/>
      <c r="I30" s="6"/>
      <c r="J30" s="6"/>
      <c r="K30" s="6"/>
      <c r="L30" s="6"/>
      <c r="M30" s="6"/>
    </row>
    <row r="31" spans="1:13" x14ac:dyDescent="0.4">
      <c r="A31" s="3">
        <v>43373</v>
      </c>
      <c r="B31" s="6">
        <v>0.45268661790618081</v>
      </c>
      <c r="C31" s="6">
        <v>0.50652315779887347</v>
      </c>
      <c r="D31" s="6">
        <v>-2.166682753653728E-4</v>
      </c>
      <c r="E31" s="6">
        <v>-7.057347941875107E-2</v>
      </c>
      <c r="F31" s="6"/>
      <c r="G31" s="6"/>
      <c r="H31" s="6"/>
      <c r="I31" s="6"/>
      <c r="J31" s="6"/>
      <c r="K31" s="6"/>
      <c r="L31" s="6"/>
      <c r="M31" s="6"/>
    </row>
    <row r="32" spans="1:13" x14ac:dyDescent="0.4">
      <c r="A32" s="3">
        <v>43465</v>
      </c>
      <c r="B32" s="6">
        <v>5.086915981614208</v>
      </c>
      <c r="C32" s="6">
        <v>5.2730822302000995</v>
      </c>
      <c r="D32" s="6">
        <v>-6.7314640922535246E-3</v>
      </c>
      <c r="E32" s="6">
        <v>-0.19999608725408755</v>
      </c>
      <c r="F32" s="6"/>
      <c r="G32" s="6"/>
      <c r="H32" s="6"/>
      <c r="I32" s="6"/>
      <c r="J32" s="6"/>
      <c r="K32" s="6"/>
      <c r="L32" s="6"/>
      <c r="M32" s="6"/>
    </row>
    <row r="33" spans="1:13" x14ac:dyDescent="0.4">
      <c r="A33" s="3">
        <v>43555</v>
      </c>
      <c r="B33" s="6">
        <v>1.8251372657846008</v>
      </c>
      <c r="C33" s="6">
        <v>1.6111603734426942</v>
      </c>
      <c r="D33" s="6">
        <v>0.3641299813888596</v>
      </c>
      <c r="E33" s="6">
        <v>-0.15149318035425699</v>
      </c>
      <c r="F33" s="6"/>
      <c r="G33" s="6"/>
      <c r="H33" s="6"/>
      <c r="I33" s="6"/>
      <c r="J33" s="6"/>
      <c r="K33" s="6"/>
      <c r="L33" s="6"/>
      <c r="M33" s="6"/>
    </row>
    <row r="34" spans="1:13" x14ac:dyDescent="0.4">
      <c r="A34" s="3">
        <v>43646</v>
      </c>
      <c r="B34" s="6">
        <v>2.2125274533731565</v>
      </c>
      <c r="C34" s="6">
        <v>2.4127334040453308</v>
      </c>
      <c r="D34" s="6">
        <v>-4.6998339482077394E-3</v>
      </c>
      <c r="E34" s="6">
        <v>-0.21950914168422839</v>
      </c>
      <c r="F34" s="6"/>
      <c r="G34" s="6"/>
      <c r="H34" s="6"/>
      <c r="I34" s="6"/>
      <c r="J34" s="6"/>
      <c r="K34" s="6"/>
      <c r="L34" s="6"/>
      <c r="M34" s="6"/>
    </row>
    <row r="35" spans="1:13" x14ac:dyDescent="0.4">
      <c r="A35" s="3">
        <v>43738</v>
      </c>
      <c r="B35" s="6">
        <v>7.4613745047923885</v>
      </c>
      <c r="C35" s="6">
        <v>5.6809141965046344</v>
      </c>
      <c r="D35" s="6">
        <v>4.0133700489369512E-2</v>
      </c>
      <c r="E35" s="6">
        <v>1.7141993537423086</v>
      </c>
      <c r="F35" s="6"/>
      <c r="G35" s="6"/>
      <c r="H35" s="6"/>
      <c r="I35" s="6"/>
      <c r="J35" s="6"/>
      <c r="K35" s="6"/>
      <c r="L35" s="6"/>
      <c r="M35" s="6"/>
    </row>
    <row r="36" spans="1:13" x14ac:dyDescent="0.4">
      <c r="A36" s="3">
        <v>43830</v>
      </c>
      <c r="B36" s="6">
        <v>3.676592095720054</v>
      </c>
      <c r="C36" s="6">
        <v>3.5038526826825818</v>
      </c>
      <c r="D36" s="6">
        <v>-1.5401559411180895E-2</v>
      </c>
      <c r="E36" s="6">
        <v>0.16851062729512389</v>
      </c>
      <c r="F36" s="6"/>
      <c r="G36" s="6"/>
      <c r="H36" s="6"/>
      <c r="I36" s="6"/>
      <c r="J36" s="6"/>
      <c r="K36" s="6"/>
      <c r="L36" s="6"/>
      <c r="M36" s="6"/>
    </row>
    <row r="37" spans="1:13" x14ac:dyDescent="0.4">
      <c r="A37" s="3">
        <v>43921</v>
      </c>
      <c r="B37" s="6">
        <v>14.352333136285742</v>
      </c>
      <c r="C37" s="6">
        <v>14.209454658800183</v>
      </c>
      <c r="D37" s="6">
        <v>8.414966104622763E-3</v>
      </c>
      <c r="E37" s="6">
        <v>0.13446351138093154</v>
      </c>
      <c r="F37" s="6"/>
      <c r="G37" s="6"/>
      <c r="H37" s="6"/>
      <c r="I37" s="6"/>
      <c r="J37" s="6"/>
      <c r="K37" s="6"/>
      <c r="L37" s="6"/>
      <c r="M37" s="6"/>
    </row>
    <row r="39" spans="1:13" x14ac:dyDescent="0.4">
      <c r="A39" t="s">
        <v>145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6.8" x14ac:dyDescent="0.4"/>
  <cols>
    <col min="1" max="1" width="4.09765625"/>
    <col min="2" max="2" width="14.59765625" customWidth="1"/>
    <col min="3" max="3" width="12.09765625"/>
  </cols>
  <sheetData>
    <row r="1" spans="1:14" x14ac:dyDescent="0.4">
      <c r="A1" t="s">
        <v>392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56.55" customHeight="1" x14ac:dyDescent="0.4">
      <c r="B4" s="7" t="s">
        <v>146</v>
      </c>
      <c r="C4" s="7">
        <v>2019</v>
      </c>
    </row>
    <row r="5" spans="1:14" x14ac:dyDescent="0.4">
      <c r="A5" t="s">
        <v>71</v>
      </c>
      <c r="B5" s="5">
        <v>11.989886982998584</v>
      </c>
      <c r="C5" s="5">
        <v>23.58762103602254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4">
      <c r="A6" t="s">
        <v>87</v>
      </c>
      <c r="B6" s="5">
        <v>5.9813228157961333</v>
      </c>
      <c r="C6" s="5">
        <v>20.351955226329821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4">
      <c r="A7" t="s">
        <v>86</v>
      </c>
      <c r="B7" s="5">
        <v>11.14541926951766</v>
      </c>
      <c r="C7" s="5">
        <v>16.986882738096853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4">
      <c r="A8" t="s">
        <v>84</v>
      </c>
      <c r="B8" s="5">
        <v>3.1398322419248927</v>
      </c>
      <c r="C8" s="5">
        <v>16.863968182491277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4">
      <c r="A9" t="s">
        <v>78</v>
      </c>
      <c r="B9" s="5">
        <v>8.1779111132109961</v>
      </c>
      <c r="C9" s="5">
        <v>14.070796600068576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4">
      <c r="A10" t="s">
        <v>74</v>
      </c>
      <c r="B10" s="5">
        <v>5.4271549044172929</v>
      </c>
      <c r="C10" s="5">
        <v>13.952872818662158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4">
      <c r="A11" t="s">
        <v>79</v>
      </c>
      <c r="B11" s="5">
        <v>6.5671525214478104</v>
      </c>
      <c r="C11" s="5">
        <v>13.11261888192999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4">
      <c r="A12" t="s">
        <v>77</v>
      </c>
      <c r="B12" s="5">
        <v>5.3681931527933529</v>
      </c>
      <c r="C12" s="5">
        <v>12.133909652281801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4">
      <c r="A13" t="s">
        <v>82</v>
      </c>
      <c r="B13" s="5">
        <v>8.3013412260122266</v>
      </c>
      <c r="C13" s="5">
        <v>10.864040336511849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4">
      <c r="A14" t="s">
        <v>75</v>
      </c>
      <c r="B14" s="5">
        <v>6.9378941236254406</v>
      </c>
      <c r="C14" s="5">
        <v>8.923030909304714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4">
      <c r="A15" t="s">
        <v>83</v>
      </c>
      <c r="B15" s="5">
        <v>5.8957119582991595</v>
      </c>
      <c r="C15" s="5">
        <v>7.7226754177474675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4">
      <c r="A16" t="s">
        <v>113</v>
      </c>
      <c r="B16" s="5">
        <v>5.8762970097008633</v>
      </c>
      <c r="C16" s="5">
        <v>7.6389436516666223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5.75" customHeight="1" x14ac:dyDescent="0.4">
      <c r="A17" t="s">
        <v>72</v>
      </c>
      <c r="B17" s="5">
        <v>3.5210276970040582</v>
      </c>
      <c r="C17" s="5">
        <v>6.7344909275041118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4">
      <c r="A18" t="s">
        <v>70</v>
      </c>
      <c r="B18" s="5">
        <v>8.1470342832703295</v>
      </c>
      <c r="C18" s="5">
        <v>6.2502621496772832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4">
      <c r="A19" t="s">
        <v>85</v>
      </c>
      <c r="B19" s="5">
        <v>2.9896217204946822</v>
      </c>
      <c r="C19" s="5">
        <v>3.9458039032212184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4">
      <c r="A20" t="s">
        <v>73</v>
      </c>
      <c r="B20" s="5">
        <v>-7.0573318976656196E-2</v>
      </c>
      <c r="C20" s="5">
        <v>2.1616954580482997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4">
      <c r="A21" t="s">
        <v>88</v>
      </c>
      <c r="B21" s="5">
        <v>11.656868651986315</v>
      </c>
      <c r="C21" s="5">
        <v>1.6133072157966382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4">
      <c r="A22" t="s">
        <v>80</v>
      </c>
      <c r="B22" s="5">
        <v>-1.7234944305844095</v>
      </c>
      <c r="C22" s="5">
        <v>1.3350277837111975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4">
      <c r="A23" t="s">
        <v>76</v>
      </c>
      <c r="B23" s="5">
        <v>3.3622132233359139</v>
      </c>
      <c r="C23" s="5">
        <v>-9.6128610514797401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4">
      <c r="A25" t="s">
        <v>127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x14ac:dyDescent="0.4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x14ac:dyDescent="0.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6.8" x14ac:dyDescent="0.4"/>
  <cols>
    <col min="1" max="1" width="5.296875"/>
    <col min="2" max="2" width="14.59765625" customWidth="1"/>
    <col min="3" max="3" width="11.296875"/>
  </cols>
  <sheetData>
    <row r="1" spans="1:14" x14ac:dyDescent="0.4">
      <c r="A1" t="s">
        <v>393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33.6" x14ac:dyDescent="0.4">
      <c r="B4" s="7" t="s">
        <v>146</v>
      </c>
      <c r="C4">
        <v>2019</v>
      </c>
    </row>
    <row r="5" spans="1:14" x14ac:dyDescent="0.4">
      <c r="A5" t="s">
        <v>97</v>
      </c>
      <c r="B5" s="5">
        <v>42.414405309478902</v>
      </c>
      <c r="C5" s="5">
        <v>41.4118957517952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4">
      <c r="A6" t="s">
        <v>92</v>
      </c>
      <c r="B6" s="5">
        <v>4.3300189648697103</v>
      </c>
      <c r="C6" s="5">
        <v>34.057359390305699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4">
      <c r="A7" t="s">
        <v>89</v>
      </c>
      <c r="B7" s="5">
        <v>16.001758570498101</v>
      </c>
      <c r="C7" s="5">
        <v>19.075763101327201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4">
      <c r="A8" t="s">
        <v>93</v>
      </c>
      <c r="B8" s="5">
        <v>18.779172848731999</v>
      </c>
      <c r="C8" s="5">
        <v>16.666019792058702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4">
      <c r="A9" t="s">
        <v>95</v>
      </c>
      <c r="B9" s="5">
        <v>11.4108199949825</v>
      </c>
      <c r="C9" s="5">
        <v>14.025531810718499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4">
      <c r="A10" t="s">
        <v>94</v>
      </c>
      <c r="B10" s="5">
        <v>14.9412089000145</v>
      </c>
      <c r="C10" s="5">
        <v>13.4813678305877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4">
      <c r="A11" t="s">
        <v>90</v>
      </c>
      <c r="B11" s="5">
        <v>10.7079223459776</v>
      </c>
      <c r="C11" s="5">
        <v>11.9471919374243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4">
      <c r="A12" t="s">
        <v>96</v>
      </c>
      <c r="B12" s="5">
        <v>9.7592230458508507</v>
      </c>
      <c r="C12" s="5">
        <v>8.5583192102680403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4">
      <c r="A13" t="s">
        <v>99</v>
      </c>
      <c r="B13" s="5">
        <v>8.5617627086689492</v>
      </c>
      <c r="C13" s="5">
        <v>8.0983789696650508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4">
      <c r="A14" t="s">
        <v>114</v>
      </c>
      <c r="B14" s="5">
        <v>21.722944629004498</v>
      </c>
      <c r="C14" s="5">
        <v>7.76280421749669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4">
      <c r="A15" t="s">
        <v>91</v>
      </c>
      <c r="B15" s="5">
        <v>21.777118504670401</v>
      </c>
      <c r="C15" s="5">
        <v>5.8020340472088803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4">
      <c r="A16" t="s">
        <v>98</v>
      </c>
      <c r="B16" s="5">
        <v>11.1222303881584</v>
      </c>
      <c r="C16" s="5">
        <v>5.7150670765890403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4">
      <c r="A18" t="s">
        <v>127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4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4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x14ac:dyDescent="0.4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x14ac:dyDescent="0.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6.8" x14ac:dyDescent="0.4"/>
  <cols>
    <col min="1" max="1" width="9.69921875"/>
    <col min="2" max="10" width="11.296875"/>
  </cols>
  <sheetData>
    <row r="1" spans="1:14" x14ac:dyDescent="0.4">
      <c r="A1" t="s">
        <v>394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4">
      <c r="B4" t="s">
        <v>81</v>
      </c>
      <c r="C4" t="s">
        <v>84</v>
      </c>
      <c r="D4" t="s">
        <v>91</v>
      </c>
      <c r="E4" t="s">
        <v>76</v>
      </c>
      <c r="F4" t="s">
        <v>87</v>
      </c>
      <c r="G4" t="s">
        <v>75</v>
      </c>
      <c r="H4" t="s">
        <v>115</v>
      </c>
      <c r="I4" t="s">
        <v>83</v>
      </c>
      <c r="J4" t="s">
        <v>116</v>
      </c>
    </row>
    <row r="5" spans="1:14" x14ac:dyDescent="0.4">
      <c r="A5">
        <v>2008</v>
      </c>
      <c r="B5" s="5">
        <v>28.402839391292297</v>
      </c>
      <c r="C5" s="5">
        <v>37.585642374730263</v>
      </c>
      <c r="D5" s="5">
        <v>0.61990918702592623</v>
      </c>
      <c r="E5" s="5">
        <v>15.00460151492417</v>
      </c>
      <c r="F5" s="5">
        <v>3.0271788729837388</v>
      </c>
      <c r="G5" s="5">
        <v>5.2193081037314339</v>
      </c>
      <c r="H5" s="5">
        <v>4.8677036397577957</v>
      </c>
      <c r="I5" s="5">
        <v>3.8402774607609573</v>
      </c>
      <c r="J5" s="5">
        <v>1.4325394547934127</v>
      </c>
      <c r="K5" s="5"/>
      <c r="L5" s="5"/>
      <c r="M5" s="5"/>
      <c r="N5" s="5"/>
    </row>
    <row r="6" spans="1:14" x14ac:dyDescent="0.4">
      <c r="A6">
        <v>2012</v>
      </c>
      <c r="B6" s="5">
        <v>32.298421983059313</v>
      </c>
      <c r="C6" s="5">
        <v>32.060352017970459</v>
      </c>
      <c r="D6" s="5">
        <v>2.6383905633935125</v>
      </c>
      <c r="E6" s="5">
        <v>11.803134943350948</v>
      </c>
      <c r="F6" s="5">
        <v>5.7630503418737229</v>
      </c>
      <c r="G6" s="5">
        <v>4.1007037984502022</v>
      </c>
      <c r="H6" s="5">
        <v>5.3309487114186833</v>
      </c>
      <c r="I6" s="5">
        <v>3.7099622024428487</v>
      </c>
      <c r="J6" s="5">
        <v>2.2950354380403311</v>
      </c>
      <c r="K6" s="5"/>
      <c r="L6" s="5"/>
      <c r="M6" s="5"/>
      <c r="N6" s="5"/>
    </row>
    <row r="7" spans="1:14" x14ac:dyDescent="0.4">
      <c r="A7">
        <v>2016</v>
      </c>
      <c r="B7" s="5">
        <v>33.886335038004397</v>
      </c>
      <c r="C7" s="5">
        <v>25.758107273661103</v>
      </c>
      <c r="D7" s="5">
        <v>9.2359764296070797</v>
      </c>
      <c r="E7" s="5">
        <v>8.9085592818091079</v>
      </c>
      <c r="F7" s="5">
        <v>6.0965143714557604</v>
      </c>
      <c r="G7" s="5">
        <v>4.3402929614006336</v>
      </c>
      <c r="H7" s="5">
        <v>5.2769570361229476</v>
      </c>
      <c r="I7" s="5">
        <v>3.7561772506775344</v>
      </c>
      <c r="J7" s="5">
        <v>2.7410803572614375</v>
      </c>
      <c r="K7" s="5"/>
      <c r="L7" s="5"/>
      <c r="M7" s="5"/>
      <c r="N7" s="5"/>
    </row>
    <row r="8" spans="1:14" x14ac:dyDescent="0.4">
      <c r="A8">
        <v>2019</v>
      </c>
      <c r="B8" s="5">
        <v>30.135706016945008</v>
      </c>
      <c r="C8" s="5">
        <v>28.569006300653044</v>
      </c>
      <c r="D8" s="5">
        <v>9.5391566938974943</v>
      </c>
      <c r="E8" s="5">
        <v>7.5485266655669019</v>
      </c>
      <c r="F8" s="5">
        <v>6.6660294957884423</v>
      </c>
      <c r="G8" s="5">
        <v>4.503301358091492</v>
      </c>
      <c r="H8" s="5">
        <v>5.8279380310529216</v>
      </c>
      <c r="I8" s="5">
        <v>3.7347046957098082</v>
      </c>
      <c r="J8" s="5">
        <v>3.4756307422948893</v>
      </c>
      <c r="K8" s="5"/>
      <c r="L8" s="5"/>
      <c r="M8" s="5"/>
      <c r="N8" s="5"/>
    </row>
    <row r="9" spans="1:14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4">
      <c r="A10" t="s">
        <v>127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4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4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4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4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x14ac:dyDescent="0.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x14ac:dyDescent="0.4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x14ac:dyDescent="0.4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x14ac:dyDescent="0.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14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4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2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2:14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4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2:14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2:14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x14ac:dyDescent="0.4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x14ac:dyDescent="0.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6.8" x14ac:dyDescent="0.4"/>
  <cols>
    <col min="1" max="1" width="17.69921875" customWidth="1"/>
    <col min="2" max="5" width="11.296875"/>
  </cols>
  <sheetData>
    <row r="1" spans="1:14" x14ac:dyDescent="0.4">
      <c r="A1" t="s">
        <v>396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33.6" x14ac:dyDescent="0.4">
      <c r="B4" s="7" t="s">
        <v>126</v>
      </c>
      <c r="C4" s="7" t="s">
        <v>147</v>
      </c>
      <c r="D4" s="7" t="s">
        <v>69</v>
      </c>
      <c r="E4" s="7" t="s">
        <v>117</v>
      </c>
    </row>
    <row r="5" spans="1:14" x14ac:dyDescent="0.4">
      <c r="A5" t="s">
        <v>148</v>
      </c>
      <c r="B5" s="5">
        <v>13.243289147189554</v>
      </c>
      <c r="C5" s="5">
        <v>5.5268655813298082</v>
      </c>
      <c r="D5" s="5">
        <v>39.136038465045786</v>
      </c>
      <c r="E5" s="5">
        <v>107.45747690807069</v>
      </c>
      <c r="F5" s="5"/>
      <c r="G5" s="5"/>
      <c r="H5" s="5"/>
      <c r="I5" s="5"/>
      <c r="J5" s="5"/>
      <c r="K5" s="5"/>
      <c r="L5" s="5"/>
      <c r="M5" s="5"/>
      <c r="N5" s="5"/>
    </row>
    <row r="6" spans="1:14" x14ac:dyDescent="0.4">
      <c r="A6" t="s">
        <v>149</v>
      </c>
      <c r="B6" s="5">
        <v>17.402379683023963</v>
      </c>
      <c r="C6" s="5">
        <v>7.066467725952311</v>
      </c>
      <c r="D6" s="5">
        <v>45.552863210209296</v>
      </c>
      <c r="E6" s="5">
        <v>122.79095075925559</v>
      </c>
      <c r="F6" s="5"/>
      <c r="G6" s="5"/>
      <c r="H6" s="5"/>
      <c r="I6" s="5"/>
      <c r="J6" s="5"/>
      <c r="K6" s="5"/>
      <c r="L6" s="5"/>
      <c r="M6" s="5"/>
      <c r="N6" s="5"/>
    </row>
    <row r="7" spans="1:14" x14ac:dyDescent="0.4">
      <c r="A7" t="s">
        <v>150</v>
      </c>
      <c r="B7" s="5">
        <v>21.749958419823553</v>
      </c>
      <c r="C7" s="5">
        <v>8.7789213419941063</v>
      </c>
      <c r="D7" s="5">
        <v>56.315060580387005</v>
      </c>
      <c r="E7" s="5">
        <v>135.94644731885836</v>
      </c>
      <c r="F7" s="5"/>
      <c r="G7" s="5"/>
      <c r="H7" s="5"/>
      <c r="I7" s="5"/>
      <c r="J7" s="5"/>
      <c r="K7" s="5"/>
      <c r="L7" s="5"/>
      <c r="M7" s="5"/>
      <c r="N7" s="5"/>
    </row>
    <row r="8" spans="1:14" x14ac:dyDescent="0.4">
      <c r="A8" t="s">
        <v>151</v>
      </c>
      <c r="B8" s="5">
        <v>24.035464338902475</v>
      </c>
      <c r="C8" s="5">
        <v>10.907616373377802</v>
      </c>
      <c r="D8" s="5">
        <v>65.477812788006986</v>
      </c>
      <c r="E8" s="5">
        <v>153.99957450712742</v>
      </c>
      <c r="F8" s="5"/>
      <c r="G8" s="5"/>
      <c r="H8" s="5"/>
      <c r="I8" s="5"/>
      <c r="J8" s="5"/>
      <c r="K8" s="5"/>
      <c r="L8" s="5"/>
      <c r="M8" s="5"/>
      <c r="N8" s="5"/>
    </row>
    <row r="9" spans="1:14" x14ac:dyDescent="0.4">
      <c r="A9" t="s">
        <v>152</v>
      </c>
      <c r="B9" s="5">
        <v>2.0619365696049661</v>
      </c>
      <c r="C9" s="5">
        <v>0.2617626922558236</v>
      </c>
      <c r="D9" s="5">
        <v>16.848229121096931</v>
      </c>
      <c r="E9" s="5">
        <v>66.86760582148834</v>
      </c>
      <c r="F9" s="5"/>
      <c r="G9" s="5"/>
      <c r="H9" s="5"/>
      <c r="I9" s="5"/>
      <c r="J9" s="5"/>
      <c r="K9" s="5"/>
      <c r="L9" s="5"/>
      <c r="M9" s="5"/>
      <c r="N9" s="5"/>
    </row>
    <row r="10" spans="1:14" x14ac:dyDescent="0.4">
      <c r="A10" t="s">
        <v>153</v>
      </c>
      <c r="B10" s="5">
        <v>2.0731453813309124</v>
      </c>
      <c r="C10" s="5">
        <v>0.2522262924169385</v>
      </c>
      <c r="D10" s="5">
        <v>17.495714986212828</v>
      </c>
      <c r="E10" s="5">
        <v>74.067386390910983</v>
      </c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4">
      <c r="A11" t="s">
        <v>154</v>
      </c>
      <c r="B11" s="5">
        <v>2.7113201361157944</v>
      </c>
      <c r="C11" s="5">
        <v>0.28769764339317472</v>
      </c>
      <c r="D11" s="5">
        <v>20.756194710177045</v>
      </c>
      <c r="E11" s="5">
        <v>85.116292464864287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4">
      <c r="A12" t="s">
        <v>155</v>
      </c>
      <c r="B12" s="5">
        <v>2.9578158176216212</v>
      </c>
      <c r="C12" s="5">
        <v>0.34607082391093869</v>
      </c>
      <c r="D12" s="5">
        <v>21.115071939746329</v>
      </c>
      <c r="E12" s="5">
        <v>98.981871331707325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4">
      <c r="A14" t="s">
        <v>127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4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4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x14ac:dyDescent="0.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x14ac:dyDescent="0.4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x14ac:dyDescent="0.4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x14ac:dyDescent="0.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14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4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2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2:14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4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2:14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2:14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x14ac:dyDescent="0.4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x14ac:dyDescent="0.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6.8" x14ac:dyDescent="0.4"/>
  <cols>
    <col min="1" max="1" width="5.09765625"/>
    <col min="2" max="8" width="11.296875"/>
  </cols>
  <sheetData>
    <row r="1" spans="1:14" x14ac:dyDescent="0.4">
      <c r="A1" t="s">
        <v>397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50.4" x14ac:dyDescent="0.4">
      <c r="B4" s="7" t="s">
        <v>156</v>
      </c>
      <c r="C4" s="7" t="s">
        <v>157</v>
      </c>
      <c r="D4" s="7" t="s">
        <v>158</v>
      </c>
      <c r="E4" s="7" t="s">
        <v>159</v>
      </c>
      <c r="F4" s="7" t="s">
        <v>160</v>
      </c>
      <c r="G4" s="7" t="s">
        <v>107</v>
      </c>
      <c r="H4" s="7" t="s">
        <v>161</v>
      </c>
    </row>
    <row r="5" spans="1:14" x14ac:dyDescent="0.4">
      <c r="A5" s="1">
        <v>37621</v>
      </c>
      <c r="B5" s="5">
        <v>2.3294977948017741</v>
      </c>
      <c r="C5" s="5">
        <v>2.2103082769110802</v>
      </c>
      <c r="D5" s="5">
        <v>0</v>
      </c>
      <c r="E5" s="5">
        <v>2.9550042416580036</v>
      </c>
      <c r="F5" s="5">
        <v>2.2650858547689841</v>
      </c>
      <c r="G5" s="5">
        <v>2.3276964843417689</v>
      </c>
      <c r="H5" s="5">
        <v>4.3713600848190474E-2</v>
      </c>
      <c r="I5" s="5"/>
      <c r="J5" s="5"/>
      <c r="K5" s="5"/>
      <c r="L5" s="5"/>
      <c r="M5" s="5"/>
      <c r="N5" s="5"/>
    </row>
    <row r="6" spans="1:14" x14ac:dyDescent="0.4">
      <c r="A6" s="1">
        <v>37986</v>
      </c>
      <c r="B6" s="5">
        <v>2.7468756367107408</v>
      </c>
      <c r="C6" s="5">
        <v>2.4447035571263909</v>
      </c>
      <c r="D6" s="5">
        <v>0</v>
      </c>
      <c r="E6" s="5">
        <v>2.7807614820172075</v>
      </c>
      <c r="F6" s="5">
        <v>2.5159443405690061</v>
      </c>
      <c r="G6" s="5">
        <v>2.6298963467094834</v>
      </c>
      <c r="H6" s="5">
        <v>4.7510062626984678E-2</v>
      </c>
      <c r="I6" s="5"/>
      <c r="J6" s="5"/>
      <c r="K6" s="5"/>
      <c r="L6" s="5"/>
      <c r="M6" s="5"/>
      <c r="N6" s="5"/>
    </row>
    <row r="7" spans="1:14" x14ac:dyDescent="0.4">
      <c r="A7" s="1">
        <v>38352</v>
      </c>
      <c r="B7" s="5">
        <v>3.2574426979791591</v>
      </c>
      <c r="C7" s="5">
        <v>2.6154621388241948</v>
      </c>
      <c r="D7" s="5">
        <v>0</v>
      </c>
      <c r="E7" s="5">
        <v>2.6342759781588319</v>
      </c>
      <c r="F7" s="5">
        <v>2.7570429325190933</v>
      </c>
      <c r="G7" s="5">
        <v>3.1458675737309485</v>
      </c>
      <c r="H7" s="5">
        <v>4.570097043413076E-2</v>
      </c>
      <c r="I7" s="5"/>
      <c r="J7" s="5"/>
      <c r="K7" s="5"/>
      <c r="L7" s="5"/>
      <c r="M7" s="5"/>
      <c r="N7" s="5"/>
    </row>
    <row r="8" spans="1:14" x14ac:dyDescent="0.4">
      <c r="A8" s="1">
        <v>38717</v>
      </c>
      <c r="B8" s="5">
        <v>3.5187740897364836</v>
      </c>
      <c r="C8" s="5">
        <v>2.7015965887759679</v>
      </c>
      <c r="D8" s="5">
        <v>0</v>
      </c>
      <c r="E8" s="5">
        <v>2.8705796740429284</v>
      </c>
      <c r="F8" s="5">
        <v>3.2471425563521619</v>
      </c>
      <c r="G8" s="5">
        <v>4.0582420987533068</v>
      </c>
      <c r="H8" s="5">
        <v>6.5908919763957616E-2</v>
      </c>
      <c r="I8" s="5"/>
      <c r="J8" s="5"/>
      <c r="K8" s="5"/>
      <c r="L8" s="5"/>
      <c r="M8" s="5"/>
      <c r="N8" s="5"/>
    </row>
    <row r="9" spans="1:14" x14ac:dyDescent="0.4">
      <c r="A9" s="1">
        <v>39082</v>
      </c>
      <c r="B9" s="5">
        <v>3.800148355329076</v>
      </c>
      <c r="C9" s="5">
        <v>2.8709096363282165</v>
      </c>
      <c r="D9" s="5">
        <v>0</v>
      </c>
      <c r="E9" s="5">
        <v>4.3224431280121083</v>
      </c>
      <c r="F9" s="5">
        <v>3.5966453623342725</v>
      </c>
      <c r="G9" s="5">
        <v>4.9642695654514437</v>
      </c>
      <c r="H9" s="5">
        <v>7.8042407224206273E-2</v>
      </c>
      <c r="I9" s="5"/>
      <c r="J9" s="5"/>
      <c r="K9" s="5"/>
      <c r="L9" s="5"/>
      <c r="M9" s="5"/>
      <c r="N9" s="5"/>
    </row>
    <row r="10" spans="1:14" x14ac:dyDescent="0.4">
      <c r="A10" s="1">
        <v>39447</v>
      </c>
      <c r="B10" s="5">
        <v>4.554281188999977</v>
      </c>
      <c r="C10" s="5">
        <v>2.9388505092750332</v>
      </c>
      <c r="D10" s="5">
        <v>2.2990921052082006E-3</v>
      </c>
      <c r="E10" s="5">
        <v>5.3074422604555167</v>
      </c>
      <c r="F10" s="5">
        <v>4.1228089125624638</v>
      </c>
      <c r="G10" s="5">
        <v>5.484521247623567</v>
      </c>
      <c r="H10" s="5">
        <v>0.2123685559434145</v>
      </c>
      <c r="I10" s="5"/>
      <c r="J10" s="5"/>
      <c r="K10" s="5"/>
      <c r="L10" s="5"/>
      <c r="M10" s="5"/>
      <c r="N10" s="5"/>
    </row>
    <row r="11" spans="1:14" x14ac:dyDescent="0.4">
      <c r="A11" s="1">
        <v>39813</v>
      </c>
      <c r="B11" s="5">
        <v>3.853690702776194</v>
      </c>
      <c r="C11" s="5">
        <v>3.1287093306438587</v>
      </c>
      <c r="D11" s="5">
        <v>7.3691460020834348E-2</v>
      </c>
      <c r="E11" s="5">
        <v>6.2899227925963004</v>
      </c>
      <c r="F11" s="5">
        <v>4.7088529189157402</v>
      </c>
      <c r="G11" s="5">
        <v>5.4028298360075624</v>
      </c>
      <c r="H11" s="5">
        <v>0.21280920261992253</v>
      </c>
      <c r="I11" s="5"/>
      <c r="J11" s="5"/>
      <c r="K11" s="5"/>
      <c r="L11" s="5"/>
      <c r="M11" s="5"/>
      <c r="N11" s="5"/>
    </row>
    <row r="12" spans="1:14" x14ac:dyDescent="0.4">
      <c r="A12" s="1">
        <v>40178</v>
      </c>
      <c r="B12" s="5">
        <v>3.5454527565837446</v>
      </c>
      <c r="C12" s="5">
        <v>2.8720749786554238</v>
      </c>
      <c r="D12" s="5">
        <v>9.4644667911916072E-2</v>
      </c>
      <c r="E12" s="5">
        <v>5.6895138644507961</v>
      </c>
      <c r="F12" s="5">
        <v>6.5879224992058054</v>
      </c>
      <c r="G12" s="5">
        <v>7.4328502643376346</v>
      </c>
      <c r="H12" s="5">
        <v>0.2879987151359063</v>
      </c>
      <c r="I12" s="5"/>
      <c r="J12" s="5"/>
      <c r="K12" s="5"/>
      <c r="L12" s="5"/>
      <c r="M12" s="5"/>
      <c r="N12" s="5"/>
    </row>
    <row r="13" spans="1:14" x14ac:dyDescent="0.4">
      <c r="A13" s="1">
        <v>40543</v>
      </c>
      <c r="B13" s="5">
        <v>4.8012063355787706</v>
      </c>
      <c r="C13" s="5">
        <v>3.3842684708859561</v>
      </c>
      <c r="D13" s="5">
        <v>0.13546135985906538</v>
      </c>
      <c r="E13" s="5">
        <v>4.9302589507610675</v>
      </c>
      <c r="F13" s="5">
        <v>7.3267710796076981</v>
      </c>
      <c r="G13" s="5">
        <v>6.4392051265859491</v>
      </c>
      <c r="H13" s="5">
        <v>0.38073759888857572</v>
      </c>
      <c r="I13" s="5"/>
      <c r="J13" s="5"/>
      <c r="K13" s="5"/>
      <c r="L13" s="5"/>
      <c r="M13" s="5"/>
      <c r="N13" s="5"/>
    </row>
    <row r="14" spans="1:14" x14ac:dyDescent="0.4">
      <c r="A14" s="1">
        <v>40908</v>
      </c>
      <c r="B14" s="5">
        <v>5.0010182296923595</v>
      </c>
      <c r="C14" s="5">
        <v>3.4034835972106596</v>
      </c>
      <c r="D14" s="5">
        <v>0.90887244580308757</v>
      </c>
      <c r="E14" s="5">
        <v>4.9977392929966786</v>
      </c>
      <c r="F14" s="5">
        <v>7.9486256193311773</v>
      </c>
      <c r="G14" s="5">
        <v>6.2383164823090027</v>
      </c>
      <c r="H14" s="5">
        <v>0.5571161078249357</v>
      </c>
      <c r="I14" s="5"/>
      <c r="J14" s="5"/>
      <c r="K14" s="5"/>
      <c r="L14" s="5"/>
      <c r="M14" s="5"/>
      <c r="N14" s="5"/>
    </row>
    <row r="15" spans="1:14" x14ac:dyDescent="0.4">
      <c r="A15" s="1">
        <v>41274</v>
      </c>
      <c r="B15" s="5">
        <v>5.2695269617800768</v>
      </c>
      <c r="C15" s="5">
        <v>3.3496056179803437</v>
      </c>
      <c r="D15" s="5">
        <v>1.2650396249961371</v>
      </c>
      <c r="E15" s="5">
        <v>4.8079389253303066</v>
      </c>
      <c r="F15" s="5">
        <v>9.2088015828835648</v>
      </c>
      <c r="G15" s="5">
        <v>5.702630438990024</v>
      </c>
      <c r="H15" s="5">
        <v>0.85658706039853438</v>
      </c>
      <c r="I15" s="5"/>
      <c r="J15" s="5"/>
      <c r="K15" s="5"/>
      <c r="L15" s="5"/>
      <c r="M15" s="5"/>
      <c r="N15" s="5"/>
    </row>
    <row r="16" spans="1:14" x14ac:dyDescent="0.4">
      <c r="A16" s="1">
        <v>41639</v>
      </c>
      <c r="B16" s="5">
        <v>4.8498628854614676</v>
      </c>
      <c r="C16" s="5">
        <v>3.3567997625145614</v>
      </c>
      <c r="D16" s="5">
        <v>1.3396220678702353</v>
      </c>
      <c r="E16" s="5">
        <v>4.7026982996432292</v>
      </c>
      <c r="F16" s="5">
        <v>10.021328124321329</v>
      </c>
      <c r="G16" s="5">
        <v>5.1685222858355155</v>
      </c>
      <c r="H16" s="5">
        <v>1.2068357553557627</v>
      </c>
      <c r="I16" s="5"/>
      <c r="J16" s="5"/>
      <c r="K16" s="5"/>
      <c r="L16" s="5"/>
      <c r="M16" s="5"/>
      <c r="N16" s="5"/>
    </row>
    <row r="17" spans="1:14" x14ac:dyDescent="0.4">
      <c r="A17" s="1">
        <v>42004</v>
      </c>
      <c r="B17" s="5">
        <v>4.8422033517784895</v>
      </c>
      <c r="C17" s="5">
        <v>3.4066139919663119</v>
      </c>
      <c r="D17" s="5">
        <v>1.9239237983876205</v>
      </c>
      <c r="E17" s="5">
        <v>5.0295385071544443</v>
      </c>
      <c r="F17" s="5">
        <v>10.756771204377637</v>
      </c>
      <c r="G17" s="5">
        <v>5.0550385100802808</v>
      </c>
      <c r="H17" s="5">
        <v>1.4452553688661238</v>
      </c>
      <c r="I17" s="5"/>
      <c r="J17" s="5"/>
      <c r="K17" s="5"/>
      <c r="L17" s="5"/>
      <c r="M17" s="5"/>
      <c r="N17" s="5"/>
    </row>
    <row r="18" spans="1:14" x14ac:dyDescent="0.4">
      <c r="A18" s="1">
        <v>42369</v>
      </c>
      <c r="B18" s="5">
        <v>4.6675331300341831</v>
      </c>
      <c r="C18" s="5">
        <v>3.3362748854964526</v>
      </c>
      <c r="D18" s="5">
        <v>1.8654874966542074</v>
      </c>
      <c r="E18" s="5">
        <v>5.3372090712496325</v>
      </c>
      <c r="F18" s="5">
        <v>11.248158803861488</v>
      </c>
      <c r="G18" s="5">
        <v>4.9666777102952997</v>
      </c>
      <c r="H18" s="5">
        <v>1.5882811768495362</v>
      </c>
      <c r="I18" s="5"/>
      <c r="J18" s="5"/>
      <c r="K18" s="5"/>
      <c r="L18" s="5"/>
      <c r="M18" s="5"/>
      <c r="N18" s="5"/>
    </row>
    <row r="19" spans="1:14" x14ac:dyDescent="0.4">
      <c r="A19" s="1">
        <v>42735</v>
      </c>
      <c r="B19" s="5">
        <v>4.8338284805919463</v>
      </c>
      <c r="C19" s="5">
        <v>3.408993383786858</v>
      </c>
      <c r="D19" s="5">
        <v>2.0088248147625301</v>
      </c>
      <c r="E19" s="5">
        <v>5.4663094219958168</v>
      </c>
      <c r="F19" s="5">
        <v>12.223075716741393</v>
      </c>
      <c r="G19" s="5">
        <v>4.8872525105897591</v>
      </c>
      <c r="H19" s="5">
        <v>1.8020645040139369</v>
      </c>
      <c r="I19" s="5"/>
      <c r="J19" s="5"/>
      <c r="K19" s="5"/>
      <c r="L19" s="5"/>
      <c r="M19" s="5"/>
      <c r="N19" s="5"/>
    </row>
    <row r="20" spans="1:14" x14ac:dyDescent="0.4">
      <c r="A20" s="1">
        <v>43100</v>
      </c>
      <c r="B20" s="5">
        <v>4.9357958554489896</v>
      </c>
      <c r="C20" s="5">
        <v>3.5329685538620113</v>
      </c>
      <c r="D20" s="5">
        <v>2.4650279603044334</v>
      </c>
      <c r="E20" s="5">
        <v>5.642896032109137</v>
      </c>
      <c r="F20" s="5">
        <v>13.509327245510567</v>
      </c>
      <c r="G20" s="5">
        <v>4.8536816527301507</v>
      </c>
      <c r="H20" s="5">
        <v>2.3092321006144982</v>
      </c>
      <c r="I20" s="5"/>
      <c r="J20" s="5"/>
      <c r="K20" s="5"/>
      <c r="L20" s="5"/>
      <c r="M20" s="5"/>
      <c r="N20" s="5"/>
    </row>
    <row r="21" spans="1:14" x14ac:dyDescent="0.4">
      <c r="A21" s="1">
        <v>43465</v>
      </c>
      <c r="B21" s="5">
        <v>5.4272160670197946</v>
      </c>
      <c r="C21" s="5">
        <v>3.7628930110368537</v>
      </c>
      <c r="D21" s="5">
        <v>2.9288822913454431</v>
      </c>
      <c r="E21" s="5">
        <v>5.8522490258767093</v>
      </c>
      <c r="F21" s="5">
        <v>13.765201684871897</v>
      </c>
      <c r="G21" s="5">
        <v>5.009236568331354</v>
      </c>
      <c r="H21" s="5">
        <v>2.1370162635949281</v>
      </c>
      <c r="I21" s="5"/>
      <c r="J21" s="5"/>
      <c r="K21" s="5"/>
      <c r="L21" s="5"/>
      <c r="M21" s="5"/>
      <c r="N21" s="5"/>
    </row>
    <row r="22" spans="1:14" x14ac:dyDescent="0.4">
      <c r="A22" s="1">
        <v>43830</v>
      </c>
      <c r="B22" s="5">
        <v>5.5678329281864212</v>
      </c>
      <c r="C22" s="5">
        <v>3.9852570973221915</v>
      </c>
      <c r="D22" s="5">
        <v>3.4490111373812482</v>
      </c>
      <c r="E22" s="5">
        <v>6.7243798396100534</v>
      </c>
      <c r="F22" s="5">
        <v>15.772024728590036</v>
      </c>
      <c r="G22" s="5">
        <v>5.3718002973040875</v>
      </c>
      <c r="H22" s="5">
        <v>1.9301615392898666</v>
      </c>
      <c r="I22" s="5"/>
      <c r="J22" s="5"/>
      <c r="K22" s="5"/>
      <c r="L22" s="5"/>
      <c r="M22" s="5"/>
      <c r="N22" s="5"/>
    </row>
    <row r="23" spans="1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4">
      <c r="A24" t="s">
        <v>127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x14ac:dyDescent="0.4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x14ac:dyDescent="0.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opLeftCell="B34" workbookViewId="0">
      <selection activeCell="F44" sqref="F44"/>
    </sheetView>
  </sheetViews>
  <sheetFormatPr defaultRowHeight="16.8" x14ac:dyDescent="0.4"/>
  <cols>
    <col min="1" max="1" width="18.69921875" hidden="1" customWidth="1"/>
    <col min="2" max="2" width="20.09765625" bestFit="1" customWidth="1"/>
    <col min="3" max="3" width="13.796875" bestFit="1" customWidth="1"/>
  </cols>
  <sheetData>
    <row r="1" spans="1:7" x14ac:dyDescent="0.4">
      <c r="A1" t="s">
        <v>15</v>
      </c>
    </row>
    <row r="2" spans="1:7" x14ac:dyDescent="0.4">
      <c r="B2" s="31" t="s">
        <v>415</v>
      </c>
    </row>
    <row r="3" spans="1:7" x14ac:dyDescent="0.4">
      <c r="A3" t="s">
        <v>1</v>
      </c>
      <c r="B3" s="2" t="str">
        <f>HYPERLINK(T(CONCATENATE("#","'",T(A3),"'!","A1")),A3)</f>
        <v>Graph 1-1 LHS</v>
      </c>
      <c r="C3" s="4"/>
    </row>
    <row r="4" spans="1:7" x14ac:dyDescent="0.4">
      <c r="A4" t="s">
        <v>0</v>
      </c>
      <c r="B4" s="2" t="str">
        <f>HYPERLINK(T(CONCATENATE("#","'",T(A4),"'!","A1")),A4)</f>
        <v>Graph 1-2</v>
      </c>
      <c r="C4" s="4"/>
    </row>
    <row r="5" spans="1:7" x14ac:dyDescent="0.4">
      <c r="A5" t="s">
        <v>2</v>
      </c>
      <c r="B5" s="2" t="str">
        <f t="shared" ref="B5:B60" si="0">HYPERLINK(T(CONCATENATE("#","'",T(A5),"'!","A1")),A5)</f>
        <v>Graph 1-3 LHS</v>
      </c>
      <c r="C5" s="4"/>
    </row>
    <row r="6" spans="1:7" x14ac:dyDescent="0.4">
      <c r="A6" t="s">
        <v>4</v>
      </c>
      <c r="B6" s="2" t="str">
        <f t="shared" si="0"/>
        <v>Graph 1-3 Mid</v>
      </c>
      <c r="C6" s="4"/>
    </row>
    <row r="7" spans="1:7" x14ac:dyDescent="0.4">
      <c r="A7" t="s">
        <v>3</v>
      </c>
      <c r="B7" s="2" t="str">
        <f t="shared" si="0"/>
        <v>Graph 1-3 RHS</v>
      </c>
      <c r="C7" s="4"/>
      <c r="D7" s="2"/>
    </row>
    <row r="8" spans="1:7" x14ac:dyDescent="0.4">
      <c r="A8" t="s">
        <v>7</v>
      </c>
      <c r="B8" s="2" t="str">
        <f t="shared" si="0"/>
        <v>Graph B1 - LHS</v>
      </c>
      <c r="C8" s="4"/>
      <c r="D8" s="2"/>
    </row>
    <row r="9" spans="1:7" x14ac:dyDescent="0.4">
      <c r="A9" t="s">
        <v>5</v>
      </c>
      <c r="B9" s="2" t="str">
        <f t="shared" si="0"/>
        <v>Graph B1 - Mid</v>
      </c>
      <c r="C9" s="4"/>
    </row>
    <row r="10" spans="1:7" x14ac:dyDescent="0.4">
      <c r="A10" t="s">
        <v>6</v>
      </c>
      <c r="B10" s="2" t="str">
        <f t="shared" si="0"/>
        <v>Graph B1 - RHS</v>
      </c>
      <c r="C10" s="4"/>
      <c r="D10" s="2"/>
    </row>
    <row r="11" spans="1:7" x14ac:dyDescent="0.4">
      <c r="A11" t="s">
        <v>8</v>
      </c>
      <c r="B11" s="2" t="str">
        <f t="shared" si="0"/>
        <v>Graph B2 - Panel 1</v>
      </c>
      <c r="C11" s="4"/>
      <c r="D11" s="2"/>
      <c r="G11" s="2"/>
    </row>
    <row r="12" spans="1:7" x14ac:dyDescent="0.4">
      <c r="A12" t="s">
        <v>9</v>
      </c>
      <c r="B12" s="2" t="str">
        <f t="shared" si="0"/>
        <v>Graph B2 - Panel 2</v>
      </c>
      <c r="C12" s="4"/>
    </row>
    <row r="13" spans="1:7" x14ac:dyDescent="0.4">
      <c r="A13" t="s">
        <v>10</v>
      </c>
      <c r="B13" s="2" t="str">
        <f t="shared" si="0"/>
        <v>Graph B2 - Panel 3</v>
      </c>
      <c r="C13" s="4"/>
    </row>
    <row r="14" spans="1:7" x14ac:dyDescent="0.4">
      <c r="A14" t="s">
        <v>11</v>
      </c>
      <c r="B14" s="2" t="str">
        <f t="shared" si="0"/>
        <v>Graph B2 - Panel 4</v>
      </c>
      <c r="C14" s="4"/>
    </row>
    <row r="15" spans="1:7" x14ac:dyDescent="0.4">
      <c r="A15" t="s">
        <v>12</v>
      </c>
      <c r="B15" s="2" t="str">
        <f t="shared" si="0"/>
        <v>Graph 1-4 LHS</v>
      </c>
      <c r="C15" s="4"/>
    </row>
    <row r="16" spans="1:7" x14ac:dyDescent="0.4">
      <c r="A16" t="s">
        <v>14</v>
      </c>
      <c r="B16" s="2" t="str">
        <f t="shared" si="0"/>
        <v>Graph 1-4 Mid</v>
      </c>
      <c r="C16" s="4"/>
    </row>
    <row r="17" spans="1:3" x14ac:dyDescent="0.4">
      <c r="A17" t="s">
        <v>13</v>
      </c>
      <c r="B17" s="2" t="str">
        <f t="shared" si="0"/>
        <v>Graph 1-4 RHS</v>
      </c>
      <c r="C17" s="4"/>
    </row>
    <row r="18" spans="1:3" x14ac:dyDescent="0.4">
      <c r="A18" t="s">
        <v>409</v>
      </c>
      <c r="B18" s="2" t="str">
        <f t="shared" si="0"/>
        <v>Graph 1-5 LHS</v>
      </c>
      <c r="C18" s="4"/>
    </row>
    <row r="19" spans="1:3" x14ac:dyDescent="0.4">
      <c r="A19" t="s">
        <v>410</v>
      </c>
      <c r="B19" s="2" t="str">
        <f t="shared" si="0"/>
        <v>Graph 1-5 Mid</v>
      </c>
      <c r="C19" s="4"/>
    </row>
    <row r="20" spans="1:3" x14ac:dyDescent="0.4">
      <c r="A20" t="s">
        <v>411</v>
      </c>
      <c r="B20" s="2" t="str">
        <f t="shared" si="0"/>
        <v>Graph 1-5 RHS</v>
      </c>
      <c r="C20" s="4"/>
    </row>
    <row r="21" spans="1:3" x14ac:dyDescent="0.4">
      <c r="A21" t="s">
        <v>18</v>
      </c>
      <c r="B21" s="2" t="str">
        <f t="shared" si="0"/>
        <v>Graph 1-6 LHS</v>
      </c>
      <c r="C21" s="4"/>
    </row>
    <row r="22" spans="1:3" x14ac:dyDescent="0.4">
      <c r="A22" t="s">
        <v>17</v>
      </c>
      <c r="B22" s="2" t="str">
        <f t="shared" si="0"/>
        <v>Graph 1-6 Mid</v>
      </c>
      <c r="C22" s="4"/>
    </row>
    <row r="23" spans="1:3" x14ac:dyDescent="0.4">
      <c r="A23" t="s">
        <v>16</v>
      </c>
      <c r="B23" s="2" t="str">
        <f t="shared" si="0"/>
        <v>Graph 1-6 RHS</v>
      </c>
      <c r="C23" s="4"/>
    </row>
    <row r="24" spans="1:3" x14ac:dyDescent="0.4">
      <c r="A24" t="s">
        <v>20</v>
      </c>
      <c r="B24" s="2" t="str">
        <f t="shared" si="0"/>
        <v>Graph 1-7 LHS</v>
      </c>
      <c r="C24" s="4"/>
    </row>
    <row r="25" spans="1:3" x14ac:dyDescent="0.4">
      <c r="A25" t="s">
        <v>19</v>
      </c>
      <c r="B25" s="2" t="str">
        <f t="shared" si="0"/>
        <v>Graph 1-7 RHS</v>
      </c>
      <c r="C25" s="4"/>
    </row>
    <row r="26" spans="1:3" x14ac:dyDescent="0.4">
      <c r="B26" s="2"/>
      <c r="C26" s="4"/>
    </row>
    <row r="27" spans="1:3" x14ac:dyDescent="0.4">
      <c r="B27" s="31" t="s">
        <v>416</v>
      </c>
      <c r="C27" s="4"/>
    </row>
    <row r="28" spans="1:3" x14ac:dyDescent="0.4">
      <c r="A28" t="s">
        <v>21</v>
      </c>
      <c r="B28" s="2" t="str">
        <f t="shared" si="0"/>
        <v>Graph 2-1</v>
      </c>
      <c r="C28" s="4"/>
    </row>
    <row r="29" spans="1:3" x14ac:dyDescent="0.4">
      <c r="A29" t="s">
        <v>24</v>
      </c>
      <c r="B29" s="2" t="str">
        <f t="shared" si="0"/>
        <v>Graph 2-2 LHS</v>
      </c>
      <c r="C29" s="4"/>
    </row>
    <row r="30" spans="1:3" x14ac:dyDescent="0.4">
      <c r="A30" t="s">
        <v>22</v>
      </c>
      <c r="B30" s="2" t="str">
        <f t="shared" si="0"/>
        <v>Graph 2-2 RHS Up</v>
      </c>
      <c r="C30" s="4"/>
    </row>
    <row r="31" spans="1:3" x14ac:dyDescent="0.4">
      <c r="A31" t="s">
        <v>23</v>
      </c>
      <c r="B31" s="2" t="str">
        <f t="shared" si="0"/>
        <v>Graph 2-2 RHS Down</v>
      </c>
      <c r="C31" s="4"/>
    </row>
    <row r="32" spans="1:3" x14ac:dyDescent="0.4">
      <c r="A32" t="s">
        <v>27</v>
      </c>
      <c r="B32" s="2" t="str">
        <f t="shared" si="0"/>
        <v>Graph 2-3 LHS</v>
      </c>
      <c r="C32" s="4"/>
    </row>
    <row r="33" spans="1:3" x14ac:dyDescent="0.4">
      <c r="A33" t="s">
        <v>26</v>
      </c>
      <c r="B33" s="2" t="str">
        <f t="shared" si="0"/>
        <v>Graph 2-3 RHS Up</v>
      </c>
      <c r="C33" s="4"/>
    </row>
    <row r="34" spans="1:3" x14ac:dyDescent="0.4">
      <c r="A34" t="s">
        <v>25</v>
      </c>
      <c r="B34" s="2" t="str">
        <f t="shared" si="0"/>
        <v>Graph 2-3 RHS Down</v>
      </c>
      <c r="C34" s="4"/>
    </row>
    <row r="35" spans="1:3" x14ac:dyDescent="0.4">
      <c r="A35" t="s">
        <v>28</v>
      </c>
      <c r="B35" s="2" t="str">
        <f t="shared" si="0"/>
        <v>Graph 2-4 LHS</v>
      </c>
      <c r="C35" s="4"/>
    </row>
    <row r="36" spans="1:3" x14ac:dyDescent="0.4">
      <c r="A36" t="s">
        <v>29</v>
      </c>
      <c r="B36" s="2" t="str">
        <f t="shared" si="0"/>
        <v>Graph 2-4 RHS</v>
      </c>
      <c r="C36" s="4"/>
    </row>
    <row r="37" spans="1:3" x14ac:dyDescent="0.4">
      <c r="A37" t="s">
        <v>31</v>
      </c>
      <c r="B37" s="2" t="str">
        <f t="shared" si="0"/>
        <v>Graph 2-5 LHS</v>
      </c>
      <c r="C37" s="4"/>
    </row>
    <row r="38" spans="1:3" x14ac:dyDescent="0.4">
      <c r="A38" t="s">
        <v>30</v>
      </c>
      <c r="B38" s="2" t="str">
        <f t="shared" si="0"/>
        <v>Graph 2-5 RHS</v>
      </c>
      <c r="C38" s="4"/>
    </row>
    <row r="39" spans="1:3" x14ac:dyDescent="0.4">
      <c r="A39" t="s">
        <v>34</v>
      </c>
      <c r="B39" s="2" t="str">
        <f t="shared" si="0"/>
        <v>Graph 2-6 LHS</v>
      </c>
      <c r="C39" s="4"/>
    </row>
    <row r="40" spans="1:3" x14ac:dyDescent="0.4">
      <c r="A40" t="s">
        <v>33</v>
      </c>
      <c r="B40" s="2" t="str">
        <f t="shared" si="0"/>
        <v>Graph 2-6 Mid</v>
      </c>
      <c r="C40" s="4"/>
    </row>
    <row r="41" spans="1:3" x14ac:dyDescent="0.4">
      <c r="A41" t="s">
        <v>32</v>
      </c>
      <c r="B41" s="2" t="str">
        <f t="shared" si="0"/>
        <v>Graph 2-6 RHS</v>
      </c>
      <c r="C41" s="4"/>
    </row>
    <row r="42" spans="1:3" x14ac:dyDescent="0.4">
      <c r="B42" s="2"/>
      <c r="C42" s="4"/>
    </row>
    <row r="43" spans="1:3" x14ac:dyDescent="0.4">
      <c r="B43" s="31" t="s">
        <v>417</v>
      </c>
      <c r="C43" s="4"/>
    </row>
    <row r="44" spans="1:3" x14ac:dyDescent="0.4">
      <c r="A44" t="s">
        <v>35</v>
      </c>
      <c r="B44" s="2" t="str">
        <f t="shared" si="0"/>
        <v>Graph 3-1</v>
      </c>
      <c r="C44" s="4"/>
    </row>
    <row r="45" spans="1:3" x14ac:dyDescent="0.4">
      <c r="A45" t="s">
        <v>36</v>
      </c>
      <c r="B45" s="2" t="str">
        <f t="shared" si="0"/>
        <v>Graph 3-2 LHS</v>
      </c>
      <c r="C45" s="4"/>
    </row>
    <row r="46" spans="1:3" x14ac:dyDescent="0.4">
      <c r="A46" t="s">
        <v>38</v>
      </c>
      <c r="B46" s="2" t="str">
        <f t="shared" si="0"/>
        <v>Graph 3-3 LHS</v>
      </c>
      <c r="C46" s="4"/>
    </row>
    <row r="47" spans="1:3" x14ac:dyDescent="0.4">
      <c r="A47" t="s">
        <v>39</v>
      </c>
      <c r="B47" s="2" t="str">
        <f t="shared" si="0"/>
        <v>Graph 3-3 Mid</v>
      </c>
      <c r="C47" s="4"/>
    </row>
    <row r="48" spans="1:3" x14ac:dyDescent="0.4">
      <c r="A48" t="s">
        <v>37</v>
      </c>
      <c r="B48" s="2" t="str">
        <f t="shared" si="0"/>
        <v>Graph 3-3 RHS</v>
      </c>
      <c r="C48" s="4"/>
    </row>
    <row r="49" spans="1:3" x14ac:dyDescent="0.4">
      <c r="A49" t="s">
        <v>40</v>
      </c>
      <c r="B49" s="2" t="str">
        <f t="shared" si="0"/>
        <v>Graph 3-4</v>
      </c>
      <c r="C49" s="4"/>
    </row>
    <row r="50" spans="1:3" x14ac:dyDescent="0.4">
      <c r="A50" t="s">
        <v>41</v>
      </c>
      <c r="B50" s="2" t="str">
        <f t="shared" si="0"/>
        <v>Graph B3 RHS</v>
      </c>
      <c r="C50" s="4"/>
    </row>
    <row r="51" spans="1:3" x14ac:dyDescent="0.4">
      <c r="A51" t="s">
        <v>41</v>
      </c>
      <c r="B51" s="2" t="str">
        <f t="shared" si="0"/>
        <v>Graph B3 RHS</v>
      </c>
      <c r="C51" s="4"/>
    </row>
    <row r="52" spans="1:3" x14ac:dyDescent="0.4">
      <c r="A52" t="s">
        <v>42</v>
      </c>
      <c r="B52" s="2" t="str">
        <f t="shared" si="0"/>
        <v>Graph B4 RHS</v>
      </c>
      <c r="C52" s="4"/>
    </row>
    <row r="53" spans="1:3" x14ac:dyDescent="0.4">
      <c r="A53" t="s">
        <v>42</v>
      </c>
      <c r="B53" s="2" t="str">
        <f t="shared" si="0"/>
        <v>Graph B4 RHS</v>
      </c>
      <c r="C53" s="4"/>
    </row>
    <row r="54" spans="1:3" x14ac:dyDescent="0.4">
      <c r="A54" t="s">
        <v>44</v>
      </c>
      <c r="B54" s="2" t="str">
        <f t="shared" si="0"/>
        <v>Graph 3-5 LHS</v>
      </c>
      <c r="C54" s="4"/>
    </row>
    <row r="55" spans="1:3" x14ac:dyDescent="0.4">
      <c r="A55" t="s">
        <v>45</v>
      </c>
      <c r="B55" s="2" t="str">
        <f t="shared" si="0"/>
        <v>Graph 3-5 Mid</v>
      </c>
      <c r="C55" s="4"/>
    </row>
    <row r="56" spans="1:3" x14ac:dyDescent="0.4">
      <c r="A56" t="s">
        <v>43</v>
      </c>
      <c r="B56" s="2" t="str">
        <f t="shared" si="0"/>
        <v>Graph 3-5 RHS</v>
      </c>
      <c r="C56" s="4"/>
    </row>
    <row r="57" spans="1:3" x14ac:dyDescent="0.4">
      <c r="A57" t="s">
        <v>48</v>
      </c>
      <c r="B57" s="2" t="str">
        <f t="shared" si="0"/>
        <v>Graph 3-6 LHS</v>
      </c>
      <c r="C57" s="4"/>
    </row>
    <row r="58" spans="1:3" x14ac:dyDescent="0.4">
      <c r="A58" t="s">
        <v>47</v>
      </c>
      <c r="B58" s="2" t="str">
        <f t="shared" si="0"/>
        <v>Graph 3-6 RHS Up</v>
      </c>
      <c r="C58" s="4"/>
    </row>
    <row r="59" spans="1:3" x14ac:dyDescent="0.4">
      <c r="A59" t="s">
        <v>46</v>
      </c>
      <c r="B59" s="2" t="str">
        <f t="shared" si="0"/>
        <v>Graph 3-6 RHS Down</v>
      </c>
      <c r="C59" s="4"/>
    </row>
    <row r="60" spans="1:3" x14ac:dyDescent="0.4">
      <c r="A60" t="s">
        <v>50</v>
      </c>
      <c r="B60" s="2" t="str">
        <f t="shared" si="0"/>
        <v>Graph 3-11 LHS</v>
      </c>
      <c r="C60" s="4"/>
    </row>
    <row r="61" spans="1:3" x14ac:dyDescent="0.4">
      <c r="A61" t="s">
        <v>49</v>
      </c>
      <c r="B61" s="2" t="str">
        <f t="shared" ref="B61:B77" si="1">HYPERLINK(T(CONCATENATE("#","'",T(A61),"'!","A1")),A61)</f>
        <v>Graph 3-11 RHS</v>
      </c>
      <c r="C61" s="4"/>
    </row>
    <row r="62" spans="1:3" x14ac:dyDescent="0.4">
      <c r="A62" t="s">
        <v>52</v>
      </c>
      <c r="B62" s="2" t="str">
        <f t="shared" si="1"/>
        <v>Graph 3-12 LHS</v>
      </c>
      <c r="C62" s="4"/>
    </row>
    <row r="63" spans="1:3" x14ac:dyDescent="0.4">
      <c r="A63" t="s">
        <v>53</v>
      </c>
      <c r="B63" s="2" t="str">
        <f t="shared" si="1"/>
        <v>Graph 3-12 Mid</v>
      </c>
      <c r="C63" s="4"/>
    </row>
    <row r="64" spans="1:3" x14ac:dyDescent="0.4">
      <c r="A64" t="s">
        <v>51</v>
      </c>
      <c r="B64" s="2" t="str">
        <f t="shared" si="1"/>
        <v>Graph 3-12 RHS</v>
      </c>
      <c r="C64" s="4"/>
    </row>
    <row r="65" spans="1:3" x14ac:dyDescent="0.4">
      <c r="A65" t="s">
        <v>54</v>
      </c>
      <c r="B65" s="2" t="str">
        <f t="shared" si="1"/>
        <v>Graph 3-14 LHS</v>
      </c>
      <c r="C65" s="4"/>
    </row>
    <row r="66" spans="1:3" x14ac:dyDescent="0.4">
      <c r="A66" t="s">
        <v>55</v>
      </c>
      <c r="B66" s="2" t="str">
        <f t="shared" si="1"/>
        <v>Graph 3-14 RHS</v>
      </c>
      <c r="C66" s="4"/>
    </row>
    <row r="67" spans="1:3" x14ac:dyDescent="0.4">
      <c r="A67" t="s">
        <v>57</v>
      </c>
      <c r="B67" s="2" t="str">
        <f t="shared" si="1"/>
        <v>Graph 3-15 LHS</v>
      </c>
      <c r="C67" s="4"/>
    </row>
    <row r="68" spans="1:3" x14ac:dyDescent="0.4">
      <c r="A68" t="s">
        <v>58</v>
      </c>
      <c r="B68" s="2" t="str">
        <f t="shared" si="1"/>
        <v>Graph 3-15 Mid</v>
      </c>
      <c r="C68" s="4"/>
    </row>
    <row r="69" spans="1:3" x14ac:dyDescent="0.4">
      <c r="A69" t="s">
        <v>56</v>
      </c>
      <c r="B69" s="2" t="str">
        <f t="shared" si="1"/>
        <v>Graph 3-15 RHS</v>
      </c>
      <c r="C69" s="4"/>
    </row>
    <row r="70" spans="1:3" x14ac:dyDescent="0.4">
      <c r="A70" t="s">
        <v>59</v>
      </c>
      <c r="B70" s="2" t="str">
        <f t="shared" si="1"/>
        <v>Graph 3-17 LHS</v>
      </c>
      <c r="C70" s="4"/>
    </row>
    <row r="71" spans="1:3" x14ac:dyDescent="0.4">
      <c r="A71" t="s">
        <v>60</v>
      </c>
      <c r="B71" s="2" t="str">
        <f t="shared" si="1"/>
        <v>Graph 3-17 RHS</v>
      </c>
      <c r="C71" s="4"/>
    </row>
    <row r="72" spans="1:3" x14ac:dyDescent="0.4">
      <c r="A72" t="s">
        <v>62</v>
      </c>
      <c r="B72" s="2" t="str">
        <f t="shared" si="1"/>
        <v>Graph 3-18 LHS</v>
      </c>
      <c r="C72" s="4"/>
    </row>
    <row r="73" spans="1:3" x14ac:dyDescent="0.4">
      <c r="A73" t="s">
        <v>63</v>
      </c>
      <c r="B73" s="2" t="str">
        <f t="shared" si="1"/>
        <v>Graph 3-18 Mid</v>
      </c>
      <c r="C73" s="4"/>
    </row>
    <row r="74" spans="1:3" x14ac:dyDescent="0.4">
      <c r="A74" t="s">
        <v>61</v>
      </c>
      <c r="B74" s="2" t="str">
        <f t="shared" si="1"/>
        <v>Graph 3-18 RHS</v>
      </c>
      <c r="C74" s="4"/>
    </row>
    <row r="75" spans="1:3" x14ac:dyDescent="0.4">
      <c r="A75" t="s">
        <v>65</v>
      </c>
      <c r="B75" s="2" t="str">
        <f t="shared" si="1"/>
        <v>Graph 3-19 LHS</v>
      </c>
      <c r="C75" s="4"/>
    </row>
    <row r="76" spans="1:3" x14ac:dyDescent="0.4">
      <c r="A76" t="s">
        <v>66</v>
      </c>
      <c r="B76" s="2" t="str">
        <f t="shared" si="1"/>
        <v>Graph 3-19 Mid</v>
      </c>
      <c r="C76" s="4"/>
    </row>
    <row r="77" spans="1:3" x14ac:dyDescent="0.4">
      <c r="A77" t="s">
        <v>64</v>
      </c>
      <c r="B77" s="2" t="str">
        <f t="shared" si="1"/>
        <v>Graph 3-19 RHS</v>
      </c>
      <c r="C77" s="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6.8" x14ac:dyDescent="0.4"/>
  <cols>
    <col min="1" max="1" width="5.09765625"/>
    <col min="2" max="8" width="11.296875"/>
  </cols>
  <sheetData>
    <row r="1" spans="1:14" x14ac:dyDescent="0.4">
      <c r="A1" t="s">
        <v>398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50.4" x14ac:dyDescent="0.4">
      <c r="B4" s="7" t="s">
        <v>156</v>
      </c>
      <c r="C4" s="7" t="s">
        <v>157</v>
      </c>
      <c r="D4" s="7" t="s">
        <v>158</v>
      </c>
      <c r="E4" s="7" t="s">
        <v>159</v>
      </c>
      <c r="F4" s="7" t="s">
        <v>160</v>
      </c>
      <c r="G4" s="7" t="s">
        <v>107</v>
      </c>
      <c r="H4" s="7" t="s">
        <v>161</v>
      </c>
    </row>
    <row r="5" spans="1:14" x14ac:dyDescent="0.4">
      <c r="A5" s="1">
        <v>37621</v>
      </c>
      <c r="B5" s="5">
        <v>0.33619230466011157</v>
      </c>
      <c r="C5" s="5">
        <v>1.7390485618291947</v>
      </c>
      <c r="D5" s="5">
        <v>0</v>
      </c>
      <c r="E5" s="5">
        <v>1.3664041544489202E-2</v>
      </c>
      <c r="F5" s="5">
        <v>5.6449927867733715E-2</v>
      </c>
      <c r="G5" s="5">
        <v>1.9688861503084396</v>
      </c>
      <c r="H5" s="5">
        <v>7.2012552206089835E-3</v>
      </c>
      <c r="I5" s="5"/>
      <c r="J5" s="5"/>
      <c r="K5" s="5"/>
      <c r="L5" s="5"/>
      <c r="M5" s="5"/>
      <c r="N5" s="5"/>
    </row>
    <row r="6" spans="1:14" x14ac:dyDescent="0.4">
      <c r="A6" s="1">
        <v>37986</v>
      </c>
      <c r="B6" s="5">
        <v>0.39451660513095244</v>
      </c>
      <c r="C6" s="5">
        <v>1.9103509886400167</v>
      </c>
      <c r="D6" s="5">
        <v>0</v>
      </c>
      <c r="E6" s="5">
        <v>1.5658735285918473E-2</v>
      </c>
      <c r="F6" s="5">
        <v>5.1084538680978772E-2</v>
      </c>
      <c r="G6" s="5">
        <v>2.1865944888493702</v>
      </c>
      <c r="H6" s="5">
        <v>5.4091636815767107E-3</v>
      </c>
      <c r="I6" s="5"/>
      <c r="J6" s="5"/>
      <c r="K6" s="5"/>
      <c r="L6" s="5"/>
      <c r="M6" s="5"/>
      <c r="N6" s="5"/>
    </row>
    <row r="7" spans="1:14" x14ac:dyDescent="0.4">
      <c r="A7" s="1">
        <v>38352</v>
      </c>
      <c r="B7" s="5">
        <v>0.4762738731804918</v>
      </c>
      <c r="C7" s="5">
        <v>2.1062455922035865</v>
      </c>
      <c r="D7" s="5">
        <v>0</v>
      </c>
      <c r="E7" s="5">
        <v>1.3556477001829397E-2</v>
      </c>
      <c r="F7" s="5">
        <v>6.2272786413411836E-2</v>
      </c>
      <c r="G7" s="5">
        <v>2.7177900018484951</v>
      </c>
      <c r="H7" s="5">
        <v>3.3593310910911612E-3</v>
      </c>
      <c r="I7" s="5"/>
      <c r="J7" s="5"/>
      <c r="K7" s="5"/>
      <c r="L7" s="5"/>
      <c r="M7" s="5"/>
      <c r="N7" s="5"/>
    </row>
    <row r="8" spans="1:14" x14ac:dyDescent="0.4">
      <c r="A8" s="1">
        <v>38717</v>
      </c>
      <c r="B8" s="5">
        <v>0.5075026243008528</v>
      </c>
      <c r="C8" s="5">
        <v>2.2766584217158075</v>
      </c>
      <c r="D8" s="5">
        <v>0</v>
      </c>
      <c r="E8" s="5">
        <v>1.7114634958106452E-2</v>
      </c>
      <c r="F8" s="5">
        <v>7.3907407938162098E-2</v>
      </c>
      <c r="G8" s="5">
        <v>3.58692896708361</v>
      </c>
      <c r="H8" s="5">
        <v>7.0514790483572568E-3</v>
      </c>
      <c r="I8" s="5"/>
      <c r="J8" s="5"/>
      <c r="K8" s="5"/>
      <c r="L8" s="5"/>
      <c r="M8" s="5"/>
      <c r="N8" s="5"/>
    </row>
    <row r="9" spans="1:14" x14ac:dyDescent="0.4">
      <c r="A9" s="1">
        <v>39082</v>
      </c>
      <c r="B9" s="5">
        <v>0.59050434829570464</v>
      </c>
      <c r="C9" s="5">
        <v>2.4278658487085654</v>
      </c>
      <c r="D9" s="5">
        <v>0</v>
      </c>
      <c r="E9" s="5">
        <v>0.1186498891928814</v>
      </c>
      <c r="F9" s="5">
        <v>8.809539677144089E-2</v>
      </c>
      <c r="G9" s="5">
        <v>4.4108246158870239</v>
      </c>
      <c r="H9" s="5">
        <v>6.6964657026339792E-3</v>
      </c>
      <c r="I9" s="5"/>
      <c r="J9" s="5"/>
      <c r="K9" s="5"/>
      <c r="L9" s="5"/>
      <c r="M9" s="5"/>
      <c r="N9" s="5"/>
    </row>
    <row r="10" spans="1:14" x14ac:dyDescent="0.4">
      <c r="A10" s="1">
        <v>39447</v>
      </c>
      <c r="B10" s="5">
        <v>0.65543976163640094</v>
      </c>
      <c r="C10" s="5">
        <v>2.4406467890808168</v>
      </c>
      <c r="D10" s="5">
        <v>0</v>
      </c>
      <c r="E10" s="5">
        <v>0.20961115007795716</v>
      </c>
      <c r="F10" s="5">
        <v>0.12739198571684537</v>
      </c>
      <c r="G10" s="5">
        <v>4.8742870124520143</v>
      </c>
      <c r="H10" s="5">
        <v>6.8683366658779041E-2</v>
      </c>
      <c r="I10" s="5"/>
      <c r="J10" s="5"/>
      <c r="K10" s="5"/>
      <c r="L10" s="5"/>
      <c r="M10" s="5"/>
      <c r="N10" s="5"/>
    </row>
    <row r="11" spans="1:14" x14ac:dyDescent="0.4">
      <c r="A11" s="1">
        <v>39813</v>
      </c>
      <c r="B11" s="5">
        <v>0.520063950540258</v>
      </c>
      <c r="C11" s="5">
        <v>2.6647025873323145</v>
      </c>
      <c r="D11" s="5">
        <v>9.1248664719152661E-3</v>
      </c>
      <c r="E11" s="5">
        <v>0.30434068017978005</v>
      </c>
      <c r="F11" s="5">
        <v>0.16130638616771892</v>
      </c>
      <c r="G11" s="5">
        <v>4.8197617513391782</v>
      </c>
      <c r="H11" s="5">
        <v>0.11183535833233148</v>
      </c>
      <c r="I11" s="5"/>
      <c r="J11" s="5"/>
      <c r="K11" s="5"/>
      <c r="L11" s="5"/>
      <c r="M11" s="5"/>
      <c r="N11" s="5"/>
    </row>
    <row r="12" spans="1:14" x14ac:dyDescent="0.4">
      <c r="A12" s="1">
        <v>40178</v>
      </c>
      <c r="B12" s="5">
        <v>0.55314396548162126</v>
      </c>
      <c r="C12" s="5">
        <v>2.3820246115566075</v>
      </c>
      <c r="D12" s="5">
        <v>1.2648616810896645E-2</v>
      </c>
      <c r="E12" s="5">
        <v>0.1980606755112862</v>
      </c>
      <c r="F12" s="5">
        <v>0.17148209765605191</v>
      </c>
      <c r="G12" s="5">
        <v>6.4518643002163341</v>
      </c>
      <c r="H12" s="5">
        <v>0.17514783085034266</v>
      </c>
      <c r="I12" s="5"/>
      <c r="J12" s="5"/>
      <c r="K12" s="5"/>
      <c r="L12" s="5"/>
      <c r="M12" s="5"/>
      <c r="N12" s="5"/>
    </row>
    <row r="13" spans="1:14" x14ac:dyDescent="0.4">
      <c r="A13" s="1">
        <v>40543</v>
      </c>
      <c r="B13" s="5">
        <v>0.61332578745831168</v>
      </c>
      <c r="C13" s="5">
        <v>2.8376928722322741</v>
      </c>
      <c r="D13" s="5">
        <v>2.1958294605366965E-2</v>
      </c>
      <c r="E13" s="5">
        <v>0.19793322961926002</v>
      </c>
      <c r="F13" s="5">
        <v>0.15534683347999964</v>
      </c>
      <c r="G13" s="5">
        <v>5.6763937285293915</v>
      </c>
      <c r="H13" s="5">
        <v>0.23794524388526253</v>
      </c>
      <c r="I13" s="5"/>
      <c r="J13" s="5"/>
      <c r="K13" s="5"/>
      <c r="L13" s="5"/>
      <c r="M13" s="5"/>
      <c r="N13" s="5"/>
    </row>
    <row r="14" spans="1:14" x14ac:dyDescent="0.4">
      <c r="A14" s="1">
        <v>40908</v>
      </c>
      <c r="B14" s="5">
        <v>0.59904001710916144</v>
      </c>
      <c r="C14" s="5">
        <v>2.843561146017453</v>
      </c>
      <c r="D14" s="5">
        <v>1.8685214363211366E-2</v>
      </c>
      <c r="E14" s="5">
        <v>0.238302358361379</v>
      </c>
      <c r="F14" s="5">
        <v>0.20685679180448696</v>
      </c>
      <c r="G14" s="5">
        <v>5.2411684435738888</v>
      </c>
      <c r="H14" s="5">
        <v>0.25683333046127571</v>
      </c>
      <c r="I14" s="5"/>
      <c r="J14" s="5"/>
      <c r="K14" s="5"/>
      <c r="L14" s="5"/>
      <c r="M14" s="5"/>
      <c r="N14" s="5"/>
    </row>
    <row r="15" spans="1:14" x14ac:dyDescent="0.4">
      <c r="A15" s="1">
        <v>41274</v>
      </c>
      <c r="B15" s="5">
        <v>0.64494709669586681</v>
      </c>
      <c r="C15" s="5">
        <v>2.857917585664866</v>
      </c>
      <c r="D15" s="5">
        <v>2.2349913630270866E-2</v>
      </c>
      <c r="E15" s="5">
        <v>0.19533286438928629</v>
      </c>
      <c r="F15" s="5">
        <v>0.22575831997983226</v>
      </c>
      <c r="G15" s="5">
        <v>4.7785209292071098</v>
      </c>
      <c r="H15" s="5">
        <v>0.44804586792232537</v>
      </c>
      <c r="I15" s="5"/>
      <c r="J15" s="5"/>
      <c r="K15" s="5"/>
      <c r="L15" s="5"/>
      <c r="M15" s="5"/>
      <c r="N15" s="5"/>
    </row>
    <row r="16" spans="1:14" x14ac:dyDescent="0.4">
      <c r="A16" s="1">
        <v>41639</v>
      </c>
      <c r="B16" s="5">
        <v>0.69906016840180951</v>
      </c>
      <c r="C16" s="5">
        <v>2.8939678086937102</v>
      </c>
      <c r="D16" s="5">
        <v>2.200264736339895E-2</v>
      </c>
      <c r="E16" s="5">
        <v>0.19136773865001333</v>
      </c>
      <c r="F16" s="5">
        <v>0.27797391477961375</v>
      </c>
      <c r="G16" s="5">
        <v>4.2972231212672183</v>
      </c>
      <c r="H16" s="5">
        <v>0.71298818427026089</v>
      </c>
      <c r="I16" s="5"/>
      <c r="J16" s="5"/>
      <c r="K16" s="5"/>
      <c r="L16" s="5"/>
      <c r="M16" s="5"/>
      <c r="N16" s="5"/>
    </row>
    <row r="17" spans="1:14" x14ac:dyDescent="0.4">
      <c r="A17" s="1">
        <v>42004</v>
      </c>
      <c r="B17" s="5">
        <v>0.75135512393278447</v>
      </c>
      <c r="C17" s="5">
        <v>2.9176902964024163</v>
      </c>
      <c r="D17" s="5">
        <v>5.3326689850952673E-2</v>
      </c>
      <c r="E17" s="5">
        <v>0.21696963044613415</v>
      </c>
      <c r="F17" s="5">
        <v>0.29145434699600981</v>
      </c>
      <c r="G17" s="5">
        <v>4.1651869652210411</v>
      </c>
      <c r="H17" s="5">
        <v>0.79263153972825229</v>
      </c>
      <c r="I17" s="5"/>
      <c r="J17" s="5"/>
      <c r="K17" s="5"/>
      <c r="L17" s="5"/>
      <c r="M17" s="5"/>
      <c r="N17" s="5"/>
    </row>
    <row r="18" spans="1:14" x14ac:dyDescent="0.4">
      <c r="A18" s="1">
        <v>42369</v>
      </c>
      <c r="B18" s="5">
        <v>0.66773802943197513</v>
      </c>
      <c r="C18" s="5">
        <v>2.8453672792595164</v>
      </c>
      <c r="D18" s="5">
        <v>4.6821656498360724E-2</v>
      </c>
      <c r="E18" s="5">
        <v>0.25830467991104911</v>
      </c>
      <c r="F18" s="5">
        <v>0.32205325029968257</v>
      </c>
      <c r="G18" s="5">
        <v>4.0453918052517261</v>
      </c>
      <c r="H18" s="5">
        <v>0.82367432449559463</v>
      </c>
      <c r="I18" s="5"/>
      <c r="J18" s="5"/>
      <c r="K18" s="5"/>
      <c r="L18" s="5"/>
      <c r="M18" s="5"/>
      <c r="N18" s="5"/>
    </row>
    <row r="19" spans="1:14" x14ac:dyDescent="0.4">
      <c r="A19" s="1">
        <v>42735</v>
      </c>
      <c r="B19" s="5">
        <v>0.69109241574325941</v>
      </c>
      <c r="C19" s="5">
        <v>2.9316189457767332</v>
      </c>
      <c r="D19" s="5">
        <v>5.4216799293943595E-2</v>
      </c>
      <c r="E19" s="5">
        <v>0.25685515348829935</v>
      </c>
      <c r="F19" s="5">
        <v>0.36296992306350206</v>
      </c>
      <c r="G19" s="5">
        <v>3.9620473743323736</v>
      </c>
      <c r="H19" s="5">
        <v>0.95169106620646848</v>
      </c>
      <c r="I19" s="5"/>
      <c r="J19" s="5"/>
      <c r="K19" s="5"/>
      <c r="L19" s="5"/>
      <c r="M19" s="5"/>
      <c r="N19" s="5"/>
    </row>
    <row r="20" spans="1:14" x14ac:dyDescent="0.4">
      <c r="A20" s="1">
        <v>43100</v>
      </c>
      <c r="B20" s="5">
        <v>0.81339084439604448</v>
      </c>
      <c r="C20" s="5">
        <v>3.1059784651958338</v>
      </c>
      <c r="D20" s="5">
        <v>7.4193752541313954E-2</v>
      </c>
      <c r="E20" s="5">
        <v>0.28691262930869532</v>
      </c>
      <c r="F20" s="5">
        <v>0.41953762544469769</v>
      </c>
      <c r="G20" s="5">
        <v>3.9183383143819595</v>
      </c>
      <c r="H20" s="5">
        <v>1.3224468699830367</v>
      </c>
      <c r="I20" s="5"/>
      <c r="J20" s="5"/>
      <c r="K20" s="5"/>
      <c r="L20" s="5"/>
      <c r="M20" s="5"/>
      <c r="N20" s="5"/>
    </row>
    <row r="21" spans="1:14" x14ac:dyDescent="0.4">
      <c r="A21" s="1">
        <v>43465</v>
      </c>
      <c r="B21" s="5">
        <v>0.82388905456874839</v>
      </c>
      <c r="C21" s="5">
        <v>3.3418405794729056</v>
      </c>
      <c r="D21" s="5">
        <v>8.3706408842409583E-2</v>
      </c>
      <c r="E21" s="5">
        <v>0.33337008230511506</v>
      </c>
      <c r="F21" s="5">
        <v>0.42171728887407306</v>
      </c>
      <c r="G21" s="5">
        <v>3.9900853360341029</v>
      </c>
      <c r="H21" s="5">
        <v>1.2322734254963443</v>
      </c>
      <c r="I21" s="5"/>
      <c r="J21" s="5"/>
      <c r="K21" s="5"/>
      <c r="L21" s="5"/>
      <c r="M21" s="5"/>
      <c r="N21" s="5"/>
    </row>
    <row r="22" spans="1:14" x14ac:dyDescent="0.4">
      <c r="A22" s="1">
        <v>43830</v>
      </c>
      <c r="B22" s="5">
        <v>0.94153286956032822</v>
      </c>
      <c r="C22" s="5">
        <v>3.5260317547525268</v>
      </c>
      <c r="D22" s="5">
        <v>7.2898930660601394E-2</v>
      </c>
      <c r="E22" s="5">
        <v>0.32847314306022851</v>
      </c>
      <c r="F22" s="5">
        <v>0.43543904052208066</v>
      </c>
      <c r="G22" s="5">
        <v>4.1075257816214359</v>
      </c>
      <c r="H22" s="5">
        <v>1.2039085976710433</v>
      </c>
      <c r="I22" s="5"/>
      <c r="J22" s="5"/>
      <c r="K22" s="5"/>
      <c r="L22" s="5"/>
      <c r="M22" s="5"/>
      <c r="N22" s="5"/>
    </row>
    <row r="23" spans="1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4">
      <c r="A24" t="s">
        <v>127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x14ac:dyDescent="0.4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x14ac:dyDescent="0.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6.8" x14ac:dyDescent="0.4"/>
  <cols>
    <col min="1" max="1" width="10.296875" customWidth="1"/>
    <col min="2" max="7" width="11.296875"/>
  </cols>
  <sheetData>
    <row r="1" spans="1:14" x14ac:dyDescent="0.4">
      <c r="A1" t="s">
        <v>399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400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67.2" x14ac:dyDescent="0.4">
      <c r="B4" s="7" t="s">
        <v>166</v>
      </c>
      <c r="C4" s="7" t="s">
        <v>167</v>
      </c>
      <c r="D4" s="7" t="s">
        <v>168</v>
      </c>
      <c r="E4" s="7" t="s">
        <v>169</v>
      </c>
      <c r="F4" s="7" t="s">
        <v>170</v>
      </c>
      <c r="G4" s="7" t="s">
        <v>171</v>
      </c>
    </row>
    <row r="5" spans="1:14" x14ac:dyDescent="0.4">
      <c r="A5" t="s">
        <v>162</v>
      </c>
      <c r="B5" s="5">
        <v>5.1780170615791388</v>
      </c>
      <c r="C5" s="5">
        <v>4.1402997942914865</v>
      </c>
      <c r="D5" s="5">
        <v>7.1804024141172293</v>
      </c>
      <c r="E5" s="5">
        <v>0</v>
      </c>
      <c r="F5" s="5">
        <v>0</v>
      </c>
      <c r="G5" s="5">
        <v>0</v>
      </c>
      <c r="H5" s="5"/>
      <c r="I5" s="5"/>
      <c r="J5" s="5"/>
      <c r="K5" s="5"/>
      <c r="L5" s="5"/>
      <c r="M5" s="5"/>
      <c r="N5" s="5"/>
    </row>
    <row r="6" spans="1:14" x14ac:dyDescent="0.4">
      <c r="A6" t="s">
        <v>163</v>
      </c>
      <c r="B6" s="5">
        <v>6.7965205118607441</v>
      </c>
      <c r="C6" s="5">
        <v>4.4027070276933422</v>
      </c>
      <c r="D6" s="5">
        <v>6.9625195836137559</v>
      </c>
      <c r="E6" s="5">
        <v>0</v>
      </c>
      <c r="F6" s="5">
        <v>0</v>
      </c>
      <c r="G6" s="5">
        <v>0</v>
      </c>
      <c r="H6" s="5"/>
      <c r="I6" s="5"/>
      <c r="J6" s="5"/>
      <c r="K6" s="5"/>
      <c r="L6" s="5"/>
      <c r="M6" s="5"/>
      <c r="N6" s="5"/>
    </row>
    <row r="7" spans="1:14" x14ac:dyDescent="0.4">
      <c r="A7" t="s">
        <v>164</v>
      </c>
      <c r="B7" s="5">
        <v>0</v>
      </c>
      <c r="C7" s="5">
        <v>0</v>
      </c>
      <c r="D7" s="5">
        <v>0</v>
      </c>
      <c r="E7" s="5">
        <v>4.1022825992664371</v>
      </c>
      <c r="F7" s="5">
        <v>3.8933028225475197</v>
      </c>
      <c r="G7" s="5">
        <v>19.942426885849777</v>
      </c>
      <c r="H7" s="5"/>
      <c r="I7" s="5"/>
      <c r="J7" s="5"/>
      <c r="K7" s="5"/>
      <c r="L7" s="5"/>
      <c r="M7" s="5"/>
      <c r="N7" s="5"/>
    </row>
    <row r="8" spans="1:14" x14ac:dyDescent="0.4">
      <c r="A8" t="s">
        <v>165</v>
      </c>
      <c r="B8" s="5">
        <v>0</v>
      </c>
      <c r="C8" s="5">
        <v>0</v>
      </c>
      <c r="D8" s="5">
        <v>0</v>
      </c>
      <c r="E8" s="5">
        <v>3.0119835951086227</v>
      </c>
      <c r="F8" s="5">
        <v>5.0833453894580858</v>
      </c>
      <c r="G8" s="5">
        <v>19.569971431365897</v>
      </c>
      <c r="H8" s="5"/>
      <c r="I8" s="5"/>
      <c r="J8" s="5"/>
      <c r="K8" s="5"/>
      <c r="L8" s="5"/>
      <c r="M8" s="5"/>
      <c r="N8" s="5"/>
    </row>
    <row r="9" spans="1:14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4">
      <c r="A10" t="s">
        <v>127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4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4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4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4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x14ac:dyDescent="0.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x14ac:dyDescent="0.4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x14ac:dyDescent="0.4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x14ac:dyDescent="0.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14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4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2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2:14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4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2:14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2:14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x14ac:dyDescent="0.4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x14ac:dyDescent="0.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6.8" x14ac:dyDescent="0.4"/>
  <cols>
    <col min="1" max="1" width="5.09765625"/>
    <col min="2" max="3" width="12.09765625"/>
  </cols>
  <sheetData>
    <row r="1" spans="1:14" x14ac:dyDescent="0.4">
      <c r="A1" t="s">
        <v>401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4">
      <c r="B4" t="s">
        <v>117</v>
      </c>
      <c r="C4" t="s">
        <v>69</v>
      </c>
    </row>
    <row r="5" spans="1:14" x14ac:dyDescent="0.4">
      <c r="A5" s="1">
        <v>37621</v>
      </c>
      <c r="B5" s="5">
        <v>-0.62351402187397287</v>
      </c>
      <c r="C5" s="5">
        <v>-0.1088540262808823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x14ac:dyDescent="0.4">
      <c r="A6" s="1">
        <v>37986</v>
      </c>
      <c r="B6" s="5">
        <v>-0.65112801335998716</v>
      </c>
      <c r="C6" s="5">
        <v>-0.28610428159842666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4">
      <c r="A7" s="1">
        <v>38352</v>
      </c>
      <c r="B7" s="5">
        <v>-0.58599287752112472</v>
      </c>
      <c r="C7" s="5">
        <v>-0.32751339054283407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4">
      <c r="A8" s="1">
        <v>38717</v>
      </c>
      <c r="B8" s="5">
        <v>-0.70406469987369424</v>
      </c>
      <c r="C8" s="5">
        <v>-0.39932885032245841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4">
      <c r="A9" s="1">
        <v>39082</v>
      </c>
      <c r="B9" s="5">
        <v>-0.61067240197860873</v>
      </c>
      <c r="C9" s="5">
        <v>-0.77040226277220991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4">
      <c r="A10" s="1">
        <v>39447</v>
      </c>
      <c r="B10" s="5">
        <v>-0.20967440544107183</v>
      </c>
      <c r="C10" s="5">
        <v>-0.61940764257104652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4">
      <c r="A11" s="1">
        <v>39813</v>
      </c>
      <c r="B11" s="5">
        <v>-0.96493945499233247</v>
      </c>
      <c r="C11" s="5">
        <v>-0.17724080114222457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4">
      <c r="A12" s="1">
        <v>40178</v>
      </c>
      <c r="B12" s="5">
        <v>-0.7328544172312943</v>
      </c>
      <c r="C12" s="5">
        <v>-2.5914767461261246E-2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4">
      <c r="A13" s="1">
        <v>40543</v>
      </c>
      <c r="B13" s="5">
        <v>-0.70696098100470006</v>
      </c>
      <c r="C13" s="5">
        <v>3.6480778079101814E-2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4">
      <c r="A14" s="1">
        <v>40908</v>
      </c>
      <c r="B14" s="5">
        <v>-0.85299251546689869</v>
      </c>
      <c r="C14" s="5">
        <v>3.6390010226059706E-2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4">
      <c r="A15" s="1">
        <v>41274</v>
      </c>
      <c r="B15" s="5">
        <v>-0.63630654964163103</v>
      </c>
      <c r="C15" s="5">
        <v>-3.1060454045215621E-2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4">
      <c r="A16" s="1">
        <v>41639</v>
      </c>
      <c r="B16" s="5">
        <v>-8.5872028230903671E-3</v>
      </c>
      <c r="C16" s="5">
        <v>0.18847517589955079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4">
      <c r="A17" s="1">
        <v>42004</v>
      </c>
      <c r="B17" s="5">
        <v>-2.8394676469926723E-2</v>
      </c>
      <c r="C17" s="5">
        <v>0.41829788994279549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4">
      <c r="A18" s="1">
        <v>42369</v>
      </c>
      <c r="B18" s="5">
        <v>-0.23011824607376569</v>
      </c>
      <c r="C18" s="5">
        <v>0.61663528982142035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4">
      <c r="A19" s="1">
        <v>42735</v>
      </c>
      <c r="B19" s="5">
        <v>-1.0592751716615028</v>
      </c>
      <c r="C19" s="5">
        <v>0.69339699162346358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4">
      <c r="A20" s="1">
        <v>43100</v>
      </c>
      <c r="B20" s="5">
        <v>-0.99277769380558378</v>
      </c>
      <c r="C20" s="5">
        <v>0.61132349199280656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4">
      <c r="A21" s="1">
        <v>43465</v>
      </c>
      <c r="B21" s="5">
        <v>-0.68731247313982802</v>
      </c>
      <c r="C21" s="5">
        <v>0.55998518713131962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4">
      <c r="A22" s="1">
        <v>43830</v>
      </c>
      <c r="B22" s="5">
        <v>-0.62016606924795548</v>
      </c>
      <c r="C22" s="5">
        <v>0.65202758274706962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4">
      <c r="A24" t="s">
        <v>127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4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2:14" x14ac:dyDescent="0.4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2:14" x14ac:dyDescent="0.4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2:14" x14ac:dyDescent="0.4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/>
  </sheetViews>
  <sheetFormatPr defaultRowHeight="16.8" x14ac:dyDescent="0.4"/>
  <cols>
    <col min="1" max="1" width="18.296875" customWidth="1"/>
    <col min="2" max="2" width="12.69921875"/>
    <col min="3" max="3" width="12"/>
    <col min="4" max="4" width="14"/>
    <col min="5" max="5" width="13.19921875"/>
    <col min="6" max="7" width="11.296875"/>
  </cols>
  <sheetData>
    <row r="1" spans="1:14" x14ac:dyDescent="0.4">
      <c r="A1" t="s">
        <v>402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33.6" x14ac:dyDescent="0.4">
      <c r="B4" s="7" t="s">
        <v>172</v>
      </c>
      <c r="C4" s="7" t="s">
        <v>173</v>
      </c>
      <c r="D4" s="7" t="s">
        <v>174</v>
      </c>
      <c r="E4" s="7" t="s">
        <v>175</v>
      </c>
      <c r="F4" s="7" t="s">
        <v>176</v>
      </c>
      <c r="G4" s="7" t="s">
        <v>177</v>
      </c>
    </row>
    <row r="5" spans="1:14" x14ac:dyDescent="0.4">
      <c r="A5" t="s">
        <v>403</v>
      </c>
      <c r="B5" s="5">
        <v>1.0017302207282224</v>
      </c>
      <c r="C5" s="5">
        <v>2.944310259879718</v>
      </c>
      <c r="D5" s="5">
        <v>0.47287107382584126</v>
      </c>
      <c r="E5" s="5">
        <v>1.314885122046459</v>
      </c>
      <c r="F5" s="5">
        <v>1.6277740616775993</v>
      </c>
      <c r="G5" s="5">
        <v>0.11459245532171689</v>
      </c>
      <c r="H5" s="5"/>
      <c r="I5" s="5"/>
      <c r="J5" s="5"/>
      <c r="K5" s="5"/>
      <c r="L5" s="5"/>
      <c r="M5" s="5"/>
      <c r="N5" s="5"/>
    </row>
    <row r="6" spans="1:14" x14ac:dyDescent="0.4">
      <c r="A6" t="s">
        <v>404</v>
      </c>
      <c r="B6" s="5">
        <v>1.0699733869468462</v>
      </c>
      <c r="C6" s="5">
        <v>2.1741863484595711</v>
      </c>
      <c r="D6" s="5">
        <v>0.78992878292856761</v>
      </c>
      <c r="E6" s="5">
        <v>1.4343089870260948</v>
      </c>
      <c r="F6" s="5">
        <v>1.8345078916779047</v>
      </c>
      <c r="G6" s="5">
        <v>7.4650609551675656E-2</v>
      </c>
      <c r="H6" s="5"/>
      <c r="I6" s="5"/>
      <c r="J6" s="5"/>
      <c r="K6" s="5"/>
      <c r="L6" s="5"/>
      <c r="M6" s="5"/>
      <c r="N6" s="5"/>
    </row>
    <row r="7" spans="1:14" x14ac:dyDescent="0.4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4">
      <c r="A8" t="s">
        <v>127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4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4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4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4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2:14" x14ac:dyDescent="0.4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2:14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x14ac:dyDescent="0.4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x14ac:dyDescent="0.4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2:14" x14ac:dyDescent="0.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2:14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2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2:14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2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2:14" x14ac:dyDescent="0.4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4" x14ac:dyDescent="0.4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2:14" x14ac:dyDescent="0.4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6.8" x14ac:dyDescent="0.4"/>
  <cols>
    <col min="1" max="1" width="5.09765625"/>
    <col min="2" max="2" width="12.19921875"/>
    <col min="3" max="3" width="11.5"/>
    <col min="4" max="4" width="13.19921875" bestFit="1" customWidth="1"/>
    <col min="5" max="5" width="11.296875"/>
  </cols>
  <sheetData>
    <row r="1" spans="1:14" x14ac:dyDescent="0.4">
      <c r="A1" t="s">
        <v>405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4">
      <c r="B4" t="s">
        <v>407</v>
      </c>
      <c r="C4" t="s">
        <v>406</v>
      </c>
      <c r="D4" t="s">
        <v>189</v>
      </c>
      <c r="E4" t="s">
        <v>193</v>
      </c>
    </row>
    <row r="5" spans="1:14" x14ac:dyDescent="0.4">
      <c r="A5" s="1">
        <v>40178</v>
      </c>
      <c r="B5" s="5">
        <v>3.0298369309530098</v>
      </c>
      <c r="C5" s="5">
        <v>2.4791713843928385</v>
      </c>
      <c r="D5" s="5">
        <v>3.9286062941843043</v>
      </c>
      <c r="E5" s="5">
        <v>2.5095800474782908</v>
      </c>
      <c r="F5" s="5"/>
      <c r="G5" s="5"/>
      <c r="H5" s="5"/>
      <c r="I5" s="5"/>
      <c r="J5" s="5"/>
      <c r="K5" s="5"/>
      <c r="L5" s="5"/>
      <c r="M5" s="5"/>
      <c r="N5" s="5"/>
    </row>
    <row r="6" spans="1:14" x14ac:dyDescent="0.4">
      <c r="A6" s="1">
        <v>40543</v>
      </c>
      <c r="B6" s="5">
        <v>3.3848039150655502</v>
      </c>
      <c r="C6" s="5">
        <v>2.7714951688528204</v>
      </c>
      <c r="D6" s="5">
        <v>4.5588409140702515</v>
      </c>
      <c r="E6" s="5">
        <v>2.7408359642920788</v>
      </c>
      <c r="F6" s="5"/>
      <c r="G6" s="5"/>
      <c r="H6" s="5"/>
      <c r="I6" s="5"/>
      <c r="J6" s="5"/>
      <c r="K6" s="5"/>
      <c r="L6" s="5"/>
      <c r="M6" s="5"/>
      <c r="N6" s="5"/>
    </row>
    <row r="7" spans="1:14" x14ac:dyDescent="0.4">
      <c r="A7" s="1">
        <v>40908</v>
      </c>
      <c r="B7" s="5">
        <v>3.4209896548067293</v>
      </c>
      <c r="C7" s="5">
        <v>3.0194716468298775</v>
      </c>
      <c r="D7" s="5">
        <v>4.6844455686736293</v>
      </c>
      <c r="E7" s="5">
        <v>2.9882407691991748</v>
      </c>
      <c r="F7" s="5"/>
      <c r="G7" s="5"/>
      <c r="H7" s="5"/>
      <c r="I7" s="5"/>
      <c r="J7" s="5"/>
      <c r="K7" s="5"/>
      <c r="L7" s="5"/>
      <c r="M7" s="5"/>
      <c r="N7" s="5"/>
    </row>
    <row r="8" spans="1:14" x14ac:dyDescent="0.4">
      <c r="A8" s="1">
        <v>41274</v>
      </c>
      <c r="B8" s="5">
        <v>3.5576233586481765</v>
      </c>
      <c r="C8" s="5">
        <v>3.3115211600972723</v>
      </c>
      <c r="D8" s="5">
        <v>4.5665515776898076</v>
      </c>
      <c r="E8" s="5">
        <v>3.3488445517038299</v>
      </c>
      <c r="F8" s="5"/>
      <c r="G8" s="5"/>
      <c r="H8" s="5"/>
      <c r="I8" s="5"/>
      <c r="J8" s="5"/>
      <c r="K8" s="5"/>
      <c r="L8" s="5"/>
      <c r="M8" s="5"/>
      <c r="N8" s="5"/>
    </row>
    <row r="9" spans="1:14" x14ac:dyDescent="0.4">
      <c r="A9" s="1">
        <v>41639</v>
      </c>
      <c r="B9" s="5">
        <v>4.3870830173992754</v>
      </c>
      <c r="C9" s="5">
        <v>3.207304634714693</v>
      </c>
      <c r="D9" s="5">
        <v>4.768043618222368</v>
      </c>
      <c r="E9" s="5">
        <v>3.0301427928419078</v>
      </c>
      <c r="F9" s="5"/>
      <c r="G9" s="5"/>
      <c r="H9" s="5"/>
      <c r="I9" s="5"/>
      <c r="J9" s="5"/>
      <c r="K9" s="5"/>
      <c r="L9" s="5"/>
      <c r="M9" s="5"/>
      <c r="N9" s="5"/>
    </row>
    <row r="10" spans="1:14" x14ac:dyDescent="0.4">
      <c r="A10" s="1">
        <v>42004</v>
      </c>
      <c r="B10" s="5">
        <v>4.9251623499163983</v>
      </c>
      <c r="C10" s="5">
        <v>3.3997904761394619</v>
      </c>
      <c r="D10" s="5">
        <v>5.0208105851233249</v>
      </c>
      <c r="E10" s="5">
        <v>2.9952604859315426</v>
      </c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4">
      <c r="A11" s="1">
        <v>42369</v>
      </c>
      <c r="B11" s="5">
        <v>4.809437636491217</v>
      </c>
      <c r="C11" s="5">
        <v>3.4600865851584039</v>
      </c>
      <c r="D11" s="5">
        <v>5.0831786984303369</v>
      </c>
      <c r="E11" s="5">
        <v>2.8625492483503634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4">
      <c r="A12" s="1">
        <v>42735</v>
      </c>
      <c r="B12" s="5">
        <v>4.8060122661694678</v>
      </c>
      <c r="C12" s="5">
        <v>3.6671796549481765</v>
      </c>
      <c r="D12" s="5">
        <v>5.9014125133239341</v>
      </c>
      <c r="E12" s="5">
        <v>2.9737826633247129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4">
      <c r="A13" s="1">
        <v>43100</v>
      </c>
      <c r="B13" s="5">
        <v>5.506259222053937</v>
      </c>
      <c r="C13" s="5">
        <v>3.8072241729424454</v>
      </c>
      <c r="D13" s="5">
        <v>6.5250692385052034</v>
      </c>
      <c r="E13" s="5">
        <v>3.1959006809496384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4">
      <c r="A14" s="1">
        <v>43465</v>
      </c>
      <c r="B14" s="5">
        <v>6.4263745434206117</v>
      </c>
      <c r="C14" s="5">
        <v>4.207379950797506</v>
      </c>
      <c r="D14" s="5">
        <v>7.1361864717604417</v>
      </c>
      <c r="E14" s="5">
        <v>3.6473947636661848</v>
      </c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4">
      <c r="A15" s="1">
        <v>43830</v>
      </c>
      <c r="B15" s="5">
        <v>6.6745924902758622</v>
      </c>
      <c r="C15" s="5">
        <v>4.6093147143363034</v>
      </c>
      <c r="D15" s="5">
        <v>7.3198103795238199</v>
      </c>
      <c r="E15" s="5">
        <v>3.9572871315892328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4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4">
      <c r="A17" t="s">
        <v>178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4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4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</sheetData>
  <pageMargins left="0.75" right="0.75" top="1" bottom="1" header="0.5" footer="0.5"/>
  <pageSetup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/>
  </sheetViews>
  <sheetFormatPr defaultRowHeight="16.8" x14ac:dyDescent="0.4"/>
  <cols>
    <col min="1" max="1" width="5.09765625"/>
    <col min="2" max="2" width="15.59765625"/>
    <col min="3" max="3" width="17.59765625"/>
    <col min="4" max="4" width="13.796875"/>
    <col min="5" max="5" width="15.09765625"/>
    <col min="6" max="6" width="17.09765625"/>
    <col min="7" max="7" width="13.296875"/>
  </cols>
  <sheetData>
    <row r="1" spans="1:14" x14ac:dyDescent="0.4">
      <c r="A1" t="s">
        <v>408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4">
      <c r="A2" t="s">
        <v>311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4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4">
      <c r="B4" t="s">
        <v>179</v>
      </c>
      <c r="C4" t="s">
        <v>183</v>
      </c>
      <c r="D4" t="s">
        <v>180</v>
      </c>
      <c r="E4" t="s">
        <v>181</v>
      </c>
      <c r="F4" t="s">
        <v>184</v>
      </c>
      <c r="G4" t="s">
        <v>182</v>
      </c>
    </row>
    <row r="5" spans="1:14" x14ac:dyDescent="0.4">
      <c r="A5" s="1">
        <v>40178</v>
      </c>
      <c r="B5" s="5">
        <v>1.7663238762607869</v>
      </c>
      <c r="C5" s="5">
        <v>0.54392142604498728</v>
      </c>
      <c r="D5" s="5">
        <v>0.13568594802808984</v>
      </c>
      <c r="E5" s="5">
        <v>1.9200055293380136</v>
      </c>
      <c r="F5" s="5">
        <v>0.53504942044796144</v>
      </c>
      <c r="G5" s="5">
        <v>1.73790030332935E-2</v>
      </c>
      <c r="H5" s="5"/>
      <c r="I5" s="5"/>
      <c r="J5" s="5"/>
      <c r="K5" s="5"/>
      <c r="L5" s="5"/>
      <c r="M5" s="5"/>
      <c r="N5" s="5"/>
    </row>
    <row r="6" spans="1:14" x14ac:dyDescent="0.4">
      <c r="A6" s="1">
        <v>40543</v>
      </c>
      <c r="B6" s="5">
        <v>2.0028472241714508</v>
      </c>
      <c r="C6" s="5">
        <v>0.61626841685250378</v>
      </c>
      <c r="D6" s="5">
        <v>0.13503577603581687</v>
      </c>
      <c r="E6" s="5">
        <v>2.1441517042433058</v>
      </c>
      <c r="F6" s="5">
        <v>0.53729685936622451</v>
      </c>
      <c r="G6" s="5">
        <v>3.7016933671832522E-2</v>
      </c>
      <c r="H6" s="5"/>
      <c r="I6" s="5"/>
      <c r="J6" s="5"/>
      <c r="K6" s="5"/>
      <c r="L6" s="5"/>
      <c r="M6" s="5"/>
      <c r="N6" s="5"/>
    </row>
    <row r="7" spans="1:14" x14ac:dyDescent="0.4">
      <c r="A7" s="1">
        <v>40908</v>
      </c>
      <c r="B7" s="5">
        <v>2.2000681865173424</v>
      </c>
      <c r="C7" s="5">
        <v>0.62816448802268998</v>
      </c>
      <c r="D7" s="5">
        <v>0.11543312341573349</v>
      </c>
      <c r="E7" s="5">
        <v>2.3143744449670356</v>
      </c>
      <c r="F7" s="5">
        <v>0.58698597288286969</v>
      </c>
      <c r="G7" s="5">
        <v>3.3786723314614263E-2</v>
      </c>
      <c r="H7" s="5"/>
      <c r="I7" s="5"/>
      <c r="J7" s="5"/>
      <c r="K7" s="5"/>
      <c r="L7" s="5"/>
      <c r="M7" s="5"/>
      <c r="N7" s="5"/>
    </row>
    <row r="8" spans="1:14" x14ac:dyDescent="0.4">
      <c r="A8" s="1">
        <v>41274</v>
      </c>
      <c r="B8" s="5">
        <v>2.5040131639407082</v>
      </c>
      <c r="C8" s="5">
        <v>0.62768760943540092</v>
      </c>
      <c r="D8" s="5">
        <v>9.2855215054931786E-2</v>
      </c>
      <c r="E8" s="5">
        <v>2.5581800916550828</v>
      </c>
      <c r="F8" s="5">
        <v>0.68899201852816006</v>
      </c>
      <c r="G8" s="5">
        <v>3.8856163507098092E-2</v>
      </c>
      <c r="H8" s="5"/>
      <c r="I8" s="5"/>
      <c r="J8" s="5"/>
      <c r="K8" s="5"/>
      <c r="L8" s="5"/>
      <c r="M8" s="5"/>
      <c r="N8" s="5"/>
    </row>
    <row r="9" spans="1:14" x14ac:dyDescent="0.4">
      <c r="A9" s="1">
        <v>41639</v>
      </c>
      <c r="B9" s="5">
        <v>2.1729065937601111</v>
      </c>
      <c r="C9" s="5">
        <v>0.83930386609790841</v>
      </c>
      <c r="D9" s="5">
        <v>0.10878431991608976</v>
      </c>
      <c r="E9" s="5">
        <v>2.0399992511012908</v>
      </c>
      <c r="F9" s="5">
        <v>0.87183751428945078</v>
      </c>
      <c r="G9" s="5">
        <v>4.1051620348787884E-2</v>
      </c>
      <c r="H9" s="5"/>
      <c r="I9" s="5"/>
      <c r="J9" s="5"/>
      <c r="K9" s="5"/>
      <c r="L9" s="5"/>
      <c r="M9" s="5"/>
      <c r="N9" s="5"/>
    </row>
    <row r="10" spans="1:14" x14ac:dyDescent="0.4">
      <c r="A10" s="1">
        <v>42004</v>
      </c>
      <c r="B10" s="5">
        <v>2.2518643708655417</v>
      </c>
      <c r="C10" s="5">
        <v>0.96118337244024654</v>
      </c>
      <c r="D10" s="5">
        <v>8.7176867759831633E-2</v>
      </c>
      <c r="E10" s="5">
        <v>1.8470210128659321</v>
      </c>
      <c r="F10" s="5">
        <v>1.0113109982846897</v>
      </c>
      <c r="G10" s="5">
        <v>3.7602254408932591E-2</v>
      </c>
      <c r="H10" s="5"/>
      <c r="I10" s="5"/>
      <c r="J10" s="5"/>
      <c r="K10" s="5"/>
      <c r="L10" s="5"/>
      <c r="M10" s="5"/>
      <c r="N10" s="5"/>
    </row>
    <row r="11" spans="1:14" x14ac:dyDescent="0.4">
      <c r="A11" s="1">
        <v>42369</v>
      </c>
      <c r="B11" s="5">
        <v>2.2629155645487136</v>
      </c>
      <c r="C11" s="5">
        <v>0.99904497224598365</v>
      </c>
      <c r="D11" s="5">
        <v>7.0427545738246347E-2</v>
      </c>
      <c r="E11" s="5">
        <v>1.6201212975067312</v>
      </c>
      <c r="F11" s="5">
        <v>1.0218316581905595</v>
      </c>
      <c r="G11" s="5">
        <v>3.2483276739142114E-2</v>
      </c>
      <c r="H11" s="5"/>
      <c r="I11" s="5"/>
      <c r="J11" s="5"/>
      <c r="K11" s="5"/>
      <c r="L11" s="5"/>
      <c r="M11" s="5"/>
      <c r="N11" s="5"/>
    </row>
    <row r="12" spans="1:14" x14ac:dyDescent="0.4">
      <c r="A12" s="1">
        <v>42735</v>
      </c>
      <c r="B12" s="5">
        <v>2.2978308405423546</v>
      </c>
      <c r="C12" s="5">
        <v>1.111159734879418</v>
      </c>
      <c r="D12" s="5">
        <v>6.2870847889942849E-2</v>
      </c>
      <c r="E12" s="5">
        <v>1.5480846639441213</v>
      </c>
      <c r="F12" s="5">
        <v>1.1740742463155776</v>
      </c>
      <c r="G12" s="5">
        <v>2.2407438279928135E-2</v>
      </c>
      <c r="H12" s="5"/>
      <c r="I12" s="5"/>
      <c r="J12" s="5"/>
      <c r="K12" s="5"/>
      <c r="L12" s="5"/>
      <c r="M12" s="5"/>
      <c r="N12" s="5"/>
    </row>
    <row r="13" spans="1:14" x14ac:dyDescent="0.4">
      <c r="A13" s="1">
        <v>43100</v>
      </c>
      <c r="B13" s="5">
        <v>2.4405025684081862</v>
      </c>
      <c r="C13" s="5">
        <v>1.0510232916115319</v>
      </c>
      <c r="D13" s="5">
        <v>6.5237188273583005E-2</v>
      </c>
      <c r="E13" s="5">
        <v>1.6893167194579617</v>
      </c>
      <c r="F13" s="5">
        <v>1.1635165411039132</v>
      </c>
      <c r="G13" s="5">
        <v>2.1709888364613281E-2</v>
      </c>
      <c r="H13" s="5"/>
      <c r="I13" s="5"/>
      <c r="J13" s="5"/>
      <c r="K13" s="5"/>
      <c r="L13" s="5"/>
      <c r="M13" s="5"/>
      <c r="N13" s="5"/>
    </row>
    <row r="14" spans="1:14" x14ac:dyDescent="0.4">
      <c r="A14" s="1">
        <v>43465</v>
      </c>
      <c r="B14" s="5">
        <v>2.677102832698441</v>
      </c>
      <c r="C14" s="5">
        <v>1.2185710383802657</v>
      </c>
      <c r="D14" s="5">
        <v>5.8889761966016384E-2</v>
      </c>
      <c r="E14" s="5">
        <v>2.0366578692944648</v>
      </c>
      <c r="F14" s="5">
        <v>1.2969345268510035</v>
      </c>
      <c r="G14" s="5">
        <v>1.2564761568831004E-2</v>
      </c>
      <c r="H14" s="5"/>
      <c r="I14" s="5"/>
      <c r="J14" s="5"/>
      <c r="K14" s="5"/>
      <c r="L14" s="5"/>
      <c r="M14" s="5"/>
      <c r="N14" s="5"/>
    </row>
    <row r="15" spans="1:14" x14ac:dyDescent="0.4">
      <c r="A15" s="1">
        <v>43830</v>
      </c>
      <c r="B15" s="5">
        <v>2.9443102598797175</v>
      </c>
      <c r="C15" s="5">
        <v>1.3091862359767008</v>
      </c>
      <c r="D15" s="5">
        <v>6.8096880453937053E-2</v>
      </c>
      <c r="E15" s="5">
        <v>2.1741863484595707</v>
      </c>
      <c r="F15" s="5">
        <v>1.4126776614563217</v>
      </c>
      <c r="G15" s="5">
        <v>1.0853941680443999E-2</v>
      </c>
      <c r="H15" s="5"/>
      <c r="I15" s="5"/>
      <c r="J15" s="5"/>
      <c r="K15" s="5"/>
      <c r="L15" s="5"/>
      <c r="M15" s="5"/>
      <c r="N15" s="5"/>
    </row>
    <row r="16" spans="1:14" x14ac:dyDescent="0.4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4">
      <c r="A17" t="s">
        <v>178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4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4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4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4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4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4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4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x14ac:dyDescent="0.4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x14ac:dyDescent="0.4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x14ac:dyDescent="0.4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</sheetData>
  <pageMargins left="0.75" right="0.75" top="1" bottom="1" header="0.5" footer="0.5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/>
  </sheetViews>
  <sheetFormatPr defaultRowHeight="16.8" x14ac:dyDescent="0.4"/>
  <cols>
    <col min="1" max="1" width="27.69921875" customWidth="1"/>
    <col min="2" max="10" width="11.296875"/>
  </cols>
  <sheetData>
    <row r="1" spans="1:14" x14ac:dyDescent="0.4">
      <c r="A1" t="s">
        <v>246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4" x14ac:dyDescent="0.4">
      <c r="A2" s="17" t="s">
        <v>421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4" x14ac:dyDescent="0.4">
      <c r="A3" s="17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x14ac:dyDescent="0.4">
      <c r="B4" t="s">
        <v>117</v>
      </c>
      <c r="C4" t="s">
        <v>69</v>
      </c>
      <c r="D4" t="s">
        <v>126</v>
      </c>
      <c r="E4" t="s">
        <v>147</v>
      </c>
      <c r="F4" t="s">
        <v>185</v>
      </c>
      <c r="G4" t="s">
        <v>186</v>
      </c>
      <c r="H4" t="s">
        <v>187</v>
      </c>
      <c r="I4" t="s">
        <v>118</v>
      </c>
      <c r="J4" t="s">
        <v>188</v>
      </c>
    </row>
    <row r="5" spans="1:14" x14ac:dyDescent="0.4">
      <c r="A5" t="s">
        <v>189</v>
      </c>
      <c r="B5" s="27">
        <v>5.84400911951123</v>
      </c>
      <c r="C5" s="27">
        <v>4.0372307300107799</v>
      </c>
      <c r="D5" s="27">
        <v>0.759022935549998</v>
      </c>
      <c r="E5" s="27">
        <v>0.58623156305455104</v>
      </c>
      <c r="F5" s="27">
        <v>16.779240086144998</v>
      </c>
      <c r="G5" s="27">
        <v>5.6906633907644899</v>
      </c>
      <c r="H5" s="27">
        <v>1.54697908739554</v>
      </c>
      <c r="I5" s="27">
        <v>6.2623769340874897</v>
      </c>
      <c r="J5" s="27">
        <v>58.494246153480901</v>
      </c>
      <c r="K5" s="5"/>
      <c r="L5" s="5"/>
      <c r="M5" s="5"/>
      <c r="N5" s="5"/>
    </row>
    <row r="6" spans="1:14" x14ac:dyDescent="0.4">
      <c r="A6" t="s">
        <v>190</v>
      </c>
      <c r="B6" s="27">
        <v>5.84400911951123</v>
      </c>
      <c r="C6" s="27">
        <v>4.0887796654537096</v>
      </c>
      <c r="D6" s="27">
        <v>0.27009880039376</v>
      </c>
      <c r="E6" s="27">
        <v>8.5450222295366099E-2</v>
      </c>
      <c r="F6" s="27">
        <v>10.3930141604132</v>
      </c>
      <c r="G6" s="27">
        <v>10.5416898018571</v>
      </c>
      <c r="H6" s="27">
        <v>4.2062213317582398</v>
      </c>
      <c r="I6" s="27">
        <v>6.6835758885636398</v>
      </c>
      <c r="J6" s="27">
        <v>57.887161009753797</v>
      </c>
      <c r="K6" s="5"/>
    </row>
    <row r="7" spans="1:14" x14ac:dyDescent="0.4">
      <c r="A7" t="s">
        <v>419</v>
      </c>
      <c r="B7" s="27">
        <v>5.0305032059938801</v>
      </c>
      <c r="C7" s="27">
        <v>10.3569245630735</v>
      </c>
      <c r="D7" s="27">
        <v>3.9675466216231299</v>
      </c>
      <c r="E7" s="27">
        <v>6.6440340492509797</v>
      </c>
      <c r="F7" s="27">
        <v>12.5089813737514</v>
      </c>
      <c r="G7" s="27">
        <v>1.9120317077492599</v>
      </c>
      <c r="H7" s="27">
        <v>0.58407868989692302</v>
      </c>
      <c r="I7" s="27">
        <v>24.039724456363199</v>
      </c>
      <c r="J7" s="27">
        <v>34.956175332297697</v>
      </c>
      <c r="K7" s="5"/>
    </row>
    <row r="8" spans="1:14" x14ac:dyDescent="0.4">
      <c r="A8" t="s">
        <v>420</v>
      </c>
      <c r="B8" s="27">
        <v>4.7453285813814201</v>
      </c>
      <c r="C8" s="27">
        <v>10.3569245630735</v>
      </c>
      <c r="D8" s="27">
        <v>0.14752386818147001</v>
      </c>
      <c r="E8" s="27">
        <v>3.1854582050772101E-2</v>
      </c>
      <c r="F8" s="27">
        <v>1.90647188134124</v>
      </c>
      <c r="G8" s="27">
        <v>3.7957398351022098</v>
      </c>
      <c r="H8" s="27">
        <v>3.8753063010701099</v>
      </c>
      <c r="I8" s="27">
        <v>17.8927665378332</v>
      </c>
      <c r="J8" s="27">
        <v>57.2480838499661</v>
      </c>
      <c r="K8" s="5"/>
    </row>
    <row r="9" spans="1:14" x14ac:dyDescent="0.4">
      <c r="A9" t="s">
        <v>191</v>
      </c>
      <c r="B9" s="27">
        <v>1.4955788544039501</v>
      </c>
      <c r="C9" s="27">
        <v>0.51613167593036902</v>
      </c>
      <c r="D9" s="27">
        <v>2.3464725780789002</v>
      </c>
      <c r="E9" s="27">
        <v>3.5335442244531001</v>
      </c>
      <c r="F9" s="27">
        <v>35.8939896814341</v>
      </c>
      <c r="G9" s="27">
        <v>2.2472471452921501</v>
      </c>
      <c r="H9" s="27">
        <v>0.22879113036153501</v>
      </c>
      <c r="I9" s="27">
        <v>2.3517885359527102</v>
      </c>
      <c r="J9" s="27">
        <v>51.386456174093198</v>
      </c>
      <c r="K9" s="5"/>
    </row>
    <row r="10" spans="1:14" x14ac:dyDescent="0.4">
      <c r="A10" t="s">
        <v>194</v>
      </c>
      <c r="B10" s="27">
        <v>3.1213023592481499</v>
      </c>
      <c r="C10" s="27">
        <v>13.8809842257609</v>
      </c>
      <c r="D10" s="27">
        <v>2.3464725780789002</v>
      </c>
      <c r="E10" s="27">
        <v>2.15011675033418E-2</v>
      </c>
      <c r="F10" s="27">
        <v>1.4203016049041499</v>
      </c>
      <c r="G10" s="27">
        <v>8.3841936189392392</v>
      </c>
      <c r="H10" s="27">
        <v>6.1551670401446001</v>
      </c>
      <c r="I10" s="27">
        <v>12.4237171034633</v>
      </c>
      <c r="J10" s="27">
        <v>52.246360301957402</v>
      </c>
      <c r="K10" s="5"/>
    </row>
    <row r="11" spans="1:14" x14ac:dyDescent="0.4">
      <c r="A11" t="s">
        <v>192</v>
      </c>
      <c r="B11" s="27">
        <v>1.03699660466148</v>
      </c>
      <c r="C11" s="27">
        <v>9.9767830997067E-2</v>
      </c>
      <c r="D11" s="27">
        <v>1.9247859499308798E-2</v>
      </c>
      <c r="E11" s="27">
        <v>6.8552961996126593E-2</v>
      </c>
      <c r="F11" s="27">
        <v>35.433747913763</v>
      </c>
      <c r="G11" s="27">
        <v>5.7591866426841901E-3</v>
      </c>
      <c r="H11" s="27">
        <v>6.8115478886276698E-2</v>
      </c>
      <c r="I11" s="27">
        <v>7.3032075035448604E-2</v>
      </c>
      <c r="J11" s="27">
        <v>63.194780088518698</v>
      </c>
      <c r="K11" s="5"/>
    </row>
    <row r="12" spans="1:14" x14ac:dyDescent="0.4">
      <c r="A12" t="s">
        <v>195</v>
      </c>
      <c r="B12" s="27">
        <v>2.1580948883922302</v>
      </c>
      <c r="C12" s="27">
        <v>20.808964471984499</v>
      </c>
      <c r="D12" s="27">
        <v>3.1632311480898201</v>
      </c>
      <c r="E12" s="27">
        <v>6.8552961996126593E-2</v>
      </c>
      <c r="F12" s="27">
        <v>0.94111930572004299</v>
      </c>
      <c r="G12" s="27">
        <v>3.1574139170021001</v>
      </c>
      <c r="H12" s="27">
        <v>23.790476802881301</v>
      </c>
      <c r="I12" s="27">
        <v>5.6457551935868597</v>
      </c>
      <c r="J12" s="27">
        <v>40.266391310346997</v>
      </c>
      <c r="K12" s="5"/>
    </row>
    <row r="13" spans="1:14" x14ac:dyDescent="0.4"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4" x14ac:dyDescent="0.4">
      <c r="A14" t="s">
        <v>127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4" x14ac:dyDescent="0.4"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4" x14ac:dyDescent="0.4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5"/>
    </row>
    <row r="17" spans="1:11" x14ac:dyDescent="0.4">
      <c r="A17" s="14"/>
      <c r="B17" s="27"/>
      <c r="C17" s="27"/>
      <c r="D17" s="27"/>
      <c r="E17" s="27"/>
      <c r="F17" s="27"/>
      <c r="G17" s="27"/>
      <c r="H17" s="27"/>
      <c r="I17" s="27"/>
      <c r="J17" s="27"/>
    </row>
    <row r="18" spans="1:11" x14ac:dyDescent="0.4">
      <c r="A18" s="14"/>
      <c r="B18" s="27"/>
      <c r="C18" s="27"/>
      <c r="D18" s="27"/>
      <c r="E18" s="27"/>
      <c r="F18" s="27"/>
      <c r="G18" s="27"/>
      <c r="H18" s="27"/>
      <c r="I18" s="27"/>
      <c r="J18" s="27"/>
    </row>
    <row r="19" spans="1:11" x14ac:dyDescent="0.4">
      <c r="A19" s="14"/>
      <c r="B19" s="27"/>
      <c r="C19" s="27"/>
      <c r="D19" s="27"/>
      <c r="E19" s="27"/>
      <c r="F19" s="27"/>
      <c r="G19" s="27"/>
      <c r="H19" s="27"/>
      <c r="I19" s="27"/>
      <c r="J19" s="27"/>
    </row>
    <row r="20" spans="1:11" x14ac:dyDescent="0.4">
      <c r="A20" s="14"/>
      <c r="B20" s="27"/>
      <c r="C20" s="27"/>
      <c r="D20" s="27"/>
      <c r="E20" s="27"/>
      <c r="F20" s="27"/>
      <c r="G20" s="27"/>
      <c r="H20" s="27"/>
      <c r="I20" s="27"/>
      <c r="J20" s="27"/>
    </row>
    <row r="21" spans="1:11" x14ac:dyDescent="0.4">
      <c r="A21" s="14"/>
      <c r="B21" s="27"/>
      <c r="C21" s="27"/>
      <c r="D21" s="27"/>
      <c r="E21" s="27"/>
      <c r="F21" s="27"/>
      <c r="G21" s="27"/>
      <c r="H21" s="27"/>
      <c r="I21" s="27"/>
      <c r="J21" s="27"/>
    </row>
    <row r="22" spans="1:11" x14ac:dyDescent="0.4">
      <c r="A22" s="14"/>
      <c r="B22" s="27"/>
      <c r="C22" s="27"/>
      <c r="D22" s="27"/>
      <c r="E22" s="27"/>
      <c r="F22" s="27"/>
      <c r="G22" s="27"/>
      <c r="H22" s="27"/>
      <c r="I22" s="27"/>
      <c r="J22" s="27"/>
    </row>
    <row r="23" spans="1:11" x14ac:dyDescent="0.4">
      <c r="A23" s="14"/>
      <c r="B23" s="27"/>
      <c r="C23" s="27"/>
      <c r="D23" s="27"/>
      <c r="E23" s="27"/>
      <c r="F23" s="27"/>
      <c r="G23" s="27"/>
      <c r="H23" s="27"/>
      <c r="I23" s="27"/>
      <c r="J23" s="27"/>
    </row>
    <row r="24" spans="1:11" x14ac:dyDescent="0.4">
      <c r="A24" s="14"/>
      <c r="B24" s="27"/>
      <c r="C24" s="27"/>
      <c r="D24" s="27"/>
      <c r="E24" s="27"/>
      <c r="F24" s="27"/>
      <c r="G24" s="27"/>
      <c r="H24" s="27"/>
      <c r="I24" s="27"/>
      <c r="J24" s="27"/>
    </row>
    <row r="26" spans="1:11" x14ac:dyDescent="0.4"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4"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x14ac:dyDescent="0.4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4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4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4"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x14ac:dyDescent="0.4"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2:11" x14ac:dyDescent="0.4"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2:11" x14ac:dyDescent="0.4"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2:11" x14ac:dyDescent="0.4">
      <c r="B35" s="5"/>
      <c r="C35" s="5"/>
      <c r="D35" s="5"/>
      <c r="E35" s="5"/>
      <c r="F35" s="5"/>
      <c r="G35" s="5"/>
      <c r="H35" s="5"/>
      <c r="I35" s="5"/>
      <c r="J35" s="5"/>
      <c r="K35" s="5"/>
    </row>
  </sheetData>
  <pageMargins left="0.75" right="0.75" top="1" bottom="1" header="0.5" footer="0.5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Normal="100" workbookViewId="0"/>
  </sheetViews>
  <sheetFormatPr defaultRowHeight="16.8" x14ac:dyDescent="0.4"/>
  <cols>
    <col min="1" max="1" width="5.09765625"/>
    <col min="2" max="5" width="16.69921875" customWidth="1"/>
    <col min="6" max="7" width="11.296875" bestFit="1" customWidth="1"/>
  </cols>
  <sheetData>
    <row r="1" spans="1:18" x14ac:dyDescent="0.4">
      <c r="A1" t="s">
        <v>422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8" x14ac:dyDescent="0.4">
      <c r="A2" t="s">
        <v>242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8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8" ht="34.5" customHeight="1" x14ac:dyDescent="0.4">
      <c r="B4" s="7" t="s">
        <v>437</v>
      </c>
      <c r="C4" s="7" t="s">
        <v>438</v>
      </c>
      <c r="D4" s="7" t="s">
        <v>439</v>
      </c>
      <c r="E4" s="7" t="s">
        <v>440</v>
      </c>
    </row>
    <row r="5" spans="1:18" x14ac:dyDescent="0.4">
      <c r="A5" s="1">
        <v>37621</v>
      </c>
      <c r="B5" s="27">
        <v>5.2189464279937301</v>
      </c>
      <c r="C5" s="27"/>
      <c r="D5" s="27">
        <v>4.5209370675525298</v>
      </c>
      <c r="E5" s="27"/>
      <c r="F5" s="6"/>
      <c r="G5" s="6"/>
      <c r="H5" s="6"/>
      <c r="M5" s="6"/>
      <c r="N5" s="6"/>
      <c r="O5" s="6"/>
      <c r="P5" s="6"/>
      <c r="Q5" s="6"/>
      <c r="R5" s="6"/>
    </row>
    <row r="6" spans="1:18" x14ac:dyDescent="0.4">
      <c r="A6" s="1">
        <v>37986</v>
      </c>
      <c r="B6" s="27">
        <v>5.08495052991523</v>
      </c>
      <c r="C6" s="27"/>
      <c r="D6" s="27">
        <v>4.79117310595616</v>
      </c>
      <c r="E6" s="27"/>
      <c r="F6" s="6"/>
      <c r="G6" s="6"/>
      <c r="H6" s="6"/>
      <c r="M6" s="6"/>
      <c r="N6" s="6"/>
      <c r="O6" s="6"/>
      <c r="P6" s="6"/>
      <c r="Q6" s="6"/>
      <c r="R6" s="6"/>
    </row>
    <row r="7" spans="1:18" x14ac:dyDescent="0.4">
      <c r="A7" s="1">
        <v>38352</v>
      </c>
      <c r="B7" s="27">
        <v>5.0301774807897504</v>
      </c>
      <c r="C7" s="27"/>
      <c r="D7" s="27">
        <v>4.8623829112478001</v>
      </c>
      <c r="E7" s="27"/>
      <c r="F7" s="6"/>
      <c r="G7" s="6"/>
      <c r="H7" s="6"/>
      <c r="M7" s="6"/>
      <c r="N7" s="6"/>
      <c r="O7" s="6"/>
      <c r="P7" s="6"/>
      <c r="Q7" s="6"/>
      <c r="R7" s="6"/>
    </row>
    <row r="8" spans="1:18" x14ac:dyDescent="0.4">
      <c r="A8" s="1">
        <v>38717</v>
      </c>
      <c r="B8" s="27">
        <v>5.03984478992842</v>
      </c>
      <c r="C8" s="27"/>
      <c r="D8" s="27">
        <v>4.54724405382452</v>
      </c>
      <c r="E8" s="27"/>
      <c r="F8" s="6"/>
      <c r="G8" s="6"/>
      <c r="H8" s="6"/>
      <c r="M8" s="6"/>
      <c r="N8" s="6"/>
      <c r="O8" s="6"/>
      <c r="P8" s="6"/>
      <c r="Q8" s="6"/>
      <c r="R8" s="6"/>
    </row>
    <row r="9" spans="1:18" x14ac:dyDescent="0.4">
      <c r="A9" s="1">
        <v>39082</v>
      </c>
      <c r="B9" s="27">
        <v>5.4874895796835297</v>
      </c>
      <c r="C9" s="27"/>
      <c r="D9" s="27">
        <v>5.3705252272694599</v>
      </c>
      <c r="E9" s="27"/>
      <c r="F9" s="6"/>
      <c r="G9" s="6"/>
      <c r="H9" s="6"/>
      <c r="M9" s="6"/>
      <c r="N9" s="6"/>
      <c r="O9" s="6"/>
      <c r="P9" s="6"/>
      <c r="Q9" s="6"/>
      <c r="R9" s="6"/>
    </row>
    <row r="10" spans="1:18" x14ac:dyDescent="0.4">
      <c r="A10" s="1">
        <v>39447</v>
      </c>
      <c r="B10" s="27">
        <v>6.0667199384048898</v>
      </c>
      <c r="C10" s="27"/>
      <c r="D10" s="27">
        <v>6.2935085835553997</v>
      </c>
      <c r="E10" s="27"/>
      <c r="F10" s="6"/>
      <c r="G10" s="6"/>
      <c r="H10" s="6"/>
      <c r="M10" s="6"/>
      <c r="N10" s="6"/>
      <c r="O10" s="6"/>
      <c r="P10" s="6"/>
      <c r="Q10" s="6"/>
      <c r="R10" s="6"/>
    </row>
    <row r="11" spans="1:18" x14ac:dyDescent="0.4">
      <c r="A11" s="1">
        <v>39813</v>
      </c>
      <c r="B11" s="27">
        <v>6.17622121138817</v>
      </c>
      <c r="C11" s="27"/>
      <c r="D11" s="27">
        <v>6.2170158664946102</v>
      </c>
      <c r="E11" s="27"/>
      <c r="F11" s="6"/>
      <c r="G11" s="6"/>
      <c r="H11" s="6"/>
      <c r="M11" s="6"/>
      <c r="N11" s="6"/>
      <c r="O11" s="6"/>
      <c r="P11" s="6"/>
      <c r="Q11" s="6"/>
      <c r="R11" s="6"/>
    </row>
    <row r="12" spans="1:18" x14ac:dyDescent="0.4">
      <c r="A12" s="1">
        <v>40178</v>
      </c>
      <c r="B12" s="27">
        <v>6.6843641526688398</v>
      </c>
      <c r="C12" s="27"/>
      <c r="D12" s="27">
        <v>6.1956319826769297</v>
      </c>
      <c r="E12" s="27"/>
      <c r="F12" s="6"/>
      <c r="G12" s="6"/>
      <c r="H12" s="6"/>
      <c r="M12" s="6"/>
      <c r="N12" s="6"/>
      <c r="O12" s="6"/>
      <c r="P12" s="6"/>
      <c r="Q12" s="6"/>
      <c r="R12" s="6"/>
    </row>
    <row r="13" spans="1:18" x14ac:dyDescent="0.4">
      <c r="A13" s="1">
        <v>40543</v>
      </c>
      <c r="B13" s="27">
        <v>6.9919137230374702</v>
      </c>
      <c r="C13" s="27"/>
      <c r="D13" s="27">
        <v>5.80661108065636</v>
      </c>
      <c r="E13" s="27"/>
      <c r="F13" s="6"/>
      <c r="G13" s="6"/>
      <c r="H13" s="6"/>
      <c r="M13" s="6"/>
      <c r="N13" s="6"/>
      <c r="O13" s="6"/>
      <c r="P13" s="6"/>
      <c r="Q13" s="6"/>
      <c r="R13" s="6"/>
    </row>
    <row r="14" spans="1:18" x14ac:dyDescent="0.4">
      <c r="A14" s="1">
        <v>40908</v>
      </c>
      <c r="B14" s="27">
        <v>6.1579828984837901</v>
      </c>
      <c r="C14" s="27"/>
      <c r="D14" s="27">
        <v>4.7804982628120598</v>
      </c>
      <c r="E14" s="27"/>
      <c r="F14" s="6"/>
      <c r="G14" s="6"/>
      <c r="H14" s="6"/>
      <c r="M14" s="6"/>
      <c r="N14" s="6"/>
      <c r="O14" s="6"/>
      <c r="P14" s="6"/>
      <c r="Q14" s="6"/>
      <c r="R14" s="6"/>
    </row>
    <row r="15" spans="1:18" x14ac:dyDescent="0.4">
      <c r="A15" s="1">
        <v>41274</v>
      </c>
      <c r="B15" s="27">
        <v>5.7894135008319401</v>
      </c>
      <c r="C15" s="27">
        <v>2.15586518736594</v>
      </c>
      <c r="D15" s="27">
        <v>4.81505287183872</v>
      </c>
      <c r="E15" s="27">
        <v>0.29362635756596001</v>
      </c>
      <c r="F15" s="6"/>
      <c r="G15" s="6"/>
      <c r="H15" s="6"/>
      <c r="M15" s="6"/>
      <c r="N15" s="6"/>
      <c r="O15" s="6"/>
      <c r="P15" s="6"/>
      <c r="Q15" s="6"/>
      <c r="R15" s="6"/>
    </row>
    <row r="16" spans="1:18" x14ac:dyDescent="0.4">
      <c r="A16" s="1">
        <v>41639</v>
      </c>
      <c r="B16" s="27">
        <v>6.4560294855200704</v>
      </c>
      <c r="C16" s="27">
        <v>3.5545887699144298</v>
      </c>
      <c r="D16" s="27">
        <v>4.8202531100732902</v>
      </c>
      <c r="E16" s="27">
        <v>0.364618783321986</v>
      </c>
      <c r="F16" s="6"/>
      <c r="G16" s="6"/>
      <c r="H16" s="6"/>
      <c r="M16" s="6"/>
      <c r="N16" s="6"/>
      <c r="O16" s="6"/>
      <c r="P16" s="6"/>
      <c r="Q16" s="6"/>
      <c r="R16" s="6"/>
    </row>
    <row r="17" spans="1:18" x14ac:dyDescent="0.4">
      <c r="A17" s="1">
        <v>42004</v>
      </c>
      <c r="B17" s="27">
        <v>6.2031893922041403</v>
      </c>
      <c r="C17" s="27">
        <v>3.5359426355861299</v>
      </c>
      <c r="D17" s="27">
        <v>4.4697426557625697</v>
      </c>
      <c r="E17" s="27">
        <v>0.41585869592776897</v>
      </c>
      <c r="F17" s="6"/>
      <c r="G17" s="6"/>
      <c r="H17" s="6"/>
      <c r="M17" s="6"/>
      <c r="N17" s="6"/>
      <c r="O17" s="6"/>
      <c r="P17" s="6"/>
      <c r="Q17" s="6"/>
      <c r="R17" s="6"/>
    </row>
    <row r="18" spans="1:18" x14ac:dyDescent="0.4">
      <c r="A18" s="1">
        <v>42369</v>
      </c>
      <c r="B18" s="27">
        <v>5.9830212130492102</v>
      </c>
      <c r="C18" s="27">
        <v>3.3417076266248702</v>
      </c>
      <c r="D18" s="27">
        <v>4.3900325576404597</v>
      </c>
      <c r="E18" s="27">
        <v>0.40775573698573703</v>
      </c>
      <c r="F18" s="6"/>
      <c r="G18" s="6"/>
      <c r="H18" s="6"/>
      <c r="M18" s="6"/>
      <c r="N18" s="6"/>
      <c r="O18" s="6"/>
      <c r="P18" s="6"/>
      <c r="Q18" s="6"/>
      <c r="R18" s="6"/>
    </row>
    <row r="19" spans="1:18" x14ac:dyDescent="0.4">
      <c r="A19" s="1">
        <v>42735</v>
      </c>
      <c r="B19" s="27">
        <v>5.6450313050501704</v>
      </c>
      <c r="C19" s="27">
        <v>3.0968884675124002</v>
      </c>
      <c r="D19" s="27">
        <v>4.3036995576677901</v>
      </c>
      <c r="E19" s="27">
        <v>0.38041828528465899</v>
      </c>
      <c r="F19" s="6"/>
      <c r="G19" s="6"/>
      <c r="H19" s="6"/>
      <c r="M19" s="6"/>
      <c r="N19" s="6"/>
      <c r="O19" s="6"/>
      <c r="P19" s="6"/>
      <c r="Q19" s="6"/>
      <c r="R19" s="6"/>
    </row>
    <row r="20" spans="1:18" x14ac:dyDescent="0.4">
      <c r="A20" s="1">
        <v>43100</v>
      </c>
      <c r="B20" s="27">
        <v>5.7186729973839103</v>
      </c>
      <c r="C20" s="27">
        <v>3.0819268805808502</v>
      </c>
      <c r="D20" s="27">
        <v>4.3687057468533199</v>
      </c>
      <c r="E20" s="27">
        <v>0.40044813727110601</v>
      </c>
      <c r="F20" s="6"/>
      <c r="G20" s="6"/>
      <c r="H20" s="6"/>
      <c r="M20" s="6"/>
      <c r="N20" s="6"/>
      <c r="O20" s="6"/>
      <c r="P20" s="6"/>
      <c r="Q20" s="6"/>
      <c r="R20" s="6"/>
    </row>
    <row r="21" spans="1:18" x14ac:dyDescent="0.4">
      <c r="A21" s="1">
        <v>43465</v>
      </c>
      <c r="B21" s="27">
        <v>5.7797185724307898</v>
      </c>
      <c r="C21" s="27">
        <v>2.9748181000474201</v>
      </c>
      <c r="D21" s="27">
        <v>4.6258135371216502</v>
      </c>
      <c r="E21" s="27">
        <v>0.42687510535982898</v>
      </c>
      <c r="F21" s="6"/>
      <c r="G21" s="6"/>
      <c r="H21" s="6"/>
      <c r="M21" s="6"/>
      <c r="N21" s="6"/>
      <c r="O21" s="6"/>
      <c r="P21" s="6"/>
      <c r="Q21" s="6"/>
      <c r="R21" s="6"/>
    </row>
    <row r="22" spans="1:18" x14ac:dyDescent="0.4">
      <c r="A22" s="1">
        <v>43830</v>
      </c>
      <c r="B22" s="27">
        <v>5.7417525034174499</v>
      </c>
      <c r="C22" s="27">
        <v>2.79122450195247</v>
      </c>
      <c r="D22" s="27">
        <v>4.5394243658157496</v>
      </c>
      <c r="E22" s="27">
        <v>0.45540211660173802</v>
      </c>
      <c r="F22" s="6"/>
      <c r="G22" s="6"/>
      <c r="H22" s="6"/>
      <c r="M22" s="6"/>
      <c r="N22" s="6"/>
      <c r="O22" s="6"/>
      <c r="P22" s="6"/>
      <c r="Q22" s="6"/>
      <c r="R22" s="6"/>
    </row>
    <row r="23" spans="1:18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8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8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8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8" x14ac:dyDescent="0.4">
      <c r="B27" s="6"/>
      <c r="C27" s="14"/>
      <c r="D27" s="14"/>
      <c r="E27" s="14"/>
      <c r="F27" s="14"/>
      <c r="G27" s="14"/>
      <c r="H27" s="6"/>
      <c r="I27" s="6"/>
      <c r="J27" s="6"/>
      <c r="K27" s="6"/>
      <c r="L27" s="6"/>
      <c r="M27" s="6"/>
      <c r="N27" s="6"/>
    </row>
    <row r="28" spans="1:18" x14ac:dyDescent="0.4">
      <c r="B28" s="6"/>
      <c r="C28" s="14"/>
      <c r="D28" s="27"/>
      <c r="E28" s="27"/>
      <c r="F28" s="27"/>
      <c r="G28" s="27"/>
      <c r="H28" s="6"/>
      <c r="I28" s="6"/>
      <c r="J28" s="6"/>
      <c r="K28" s="6"/>
      <c r="L28" s="6"/>
      <c r="M28" s="6"/>
      <c r="N28" s="6"/>
    </row>
    <row r="29" spans="1:18" x14ac:dyDescent="0.4">
      <c r="B29" s="6"/>
      <c r="C29" s="14"/>
      <c r="D29" s="27"/>
      <c r="E29" s="27"/>
      <c r="F29" s="27"/>
      <c r="G29" s="27"/>
      <c r="H29" s="6"/>
      <c r="I29" s="6"/>
      <c r="J29" s="6"/>
      <c r="K29" s="6"/>
      <c r="L29" s="6"/>
      <c r="M29" s="6"/>
      <c r="N29" s="6"/>
    </row>
    <row r="30" spans="1:18" x14ac:dyDescent="0.4">
      <c r="B30" s="6"/>
      <c r="C30" s="14"/>
      <c r="D30" s="27"/>
      <c r="E30" s="27"/>
      <c r="F30" s="27"/>
      <c r="G30" s="27"/>
      <c r="H30" s="6"/>
      <c r="I30" s="6"/>
      <c r="J30" s="6"/>
      <c r="K30" s="6"/>
      <c r="L30" s="6"/>
      <c r="M30" s="6"/>
      <c r="N30" s="6"/>
    </row>
    <row r="31" spans="1:18" x14ac:dyDescent="0.4">
      <c r="B31" s="6"/>
      <c r="C31" s="14"/>
      <c r="D31" s="27"/>
      <c r="E31" s="27"/>
      <c r="F31" s="27"/>
      <c r="G31" s="27"/>
      <c r="H31" s="6"/>
      <c r="I31" s="6"/>
      <c r="J31" s="6"/>
      <c r="K31" s="6"/>
      <c r="L31" s="6"/>
      <c r="M31" s="6"/>
      <c r="N31" s="6"/>
    </row>
    <row r="32" spans="1:18" x14ac:dyDescent="0.4">
      <c r="B32" s="6"/>
      <c r="C32" s="14"/>
      <c r="D32" s="27"/>
      <c r="E32" s="27"/>
      <c r="F32" s="27"/>
      <c r="G32" s="27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14"/>
      <c r="D33" s="27"/>
      <c r="E33" s="27"/>
      <c r="F33" s="27"/>
      <c r="G33" s="27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14"/>
      <c r="D34" s="27"/>
      <c r="E34" s="27"/>
      <c r="F34" s="27"/>
      <c r="G34" s="27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14"/>
      <c r="D35" s="27"/>
      <c r="E35" s="27"/>
      <c r="F35" s="27"/>
      <c r="G35" s="27"/>
      <c r="H35" s="6"/>
      <c r="I35" s="6"/>
      <c r="J35" s="6"/>
      <c r="K35" s="6"/>
      <c r="L35" s="6"/>
      <c r="M35" s="6"/>
      <c r="N35" s="6"/>
    </row>
    <row r="36" spans="2:14" x14ac:dyDescent="0.4">
      <c r="B36" s="6"/>
      <c r="C36" s="14"/>
      <c r="D36" s="27"/>
      <c r="E36" s="27"/>
      <c r="F36" s="27"/>
      <c r="G36" s="27"/>
      <c r="H36" s="6"/>
      <c r="I36" s="6"/>
      <c r="J36" s="6"/>
      <c r="K36" s="6"/>
      <c r="L36" s="6"/>
      <c r="M36" s="6"/>
      <c r="N36" s="6"/>
    </row>
    <row r="37" spans="2:14" x14ac:dyDescent="0.4">
      <c r="C37" s="14"/>
      <c r="D37" s="27"/>
      <c r="E37" s="27"/>
      <c r="F37" s="27"/>
      <c r="G37" s="27"/>
    </row>
    <row r="38" spans="2:14" x14ac:dyDescent="0.4">
      <c r="C38" s="14"/>
      <c r="D38" s="27"/>
      <c r="E38" s="27"/>
      <c r="F38" s="27"/>
      <c r="G38" s="27"/>
    </row>
    <row r="39" spans="2:14" x14ac:dyDescent="0.4">
      <c r="C39" s="14"/>
      <c r="D39" s="27"/>
      <c r="E39" s="27"/>
      <c r="F39" s="27"/>
      <c r="G39" s="27"/>
    </row>
    <row r="40" spans="2:14" x14ac:dyDescent="0.4">
      <c r="C40" s="14"/>
      <c r="D40" s="27"/>
      <c r="E40" s="27"/>
      <c r="F40" s="27"/>
      <c r="G40" s="27"/>
    </row>
    <row r="41" spans="2:14" x14ac:dyDescent="0.4">
      <c r="C41" s="14"/>
      <c r="D41" s="27"/>
      <c r="E41" s="27"/>
      <c r="F41" s="27"/>
      <c r="G41" s="27"/>
    </row>
    <row r="42" spans="2:14" x14ac:dyDescent="0.4">
      <c r="C42" s="14"/>
      <c r="D42" s="27"/>
      <c r="E42" s="27"/>
      <c r="F42" s="27"/>
      <c r="G42" s="27"/>
    </row>
    <row r="43" spans="2:14" x14ac:dyDescent="0.4">
      <c r="C43" s="14"/>
      <c r="D43" s="27"/>
      <c r="E43" s="27"/>
      <c r="F43" s="27"/>
      <c r="G43" s="27"/>
    </row>
    <row r="44" spans="2:14" x14ac:dyDescent="0.4">
      <c r="C44" s="14"/>
      <c r="D44" s="27"/>
      <c r="E44" s="27"/>
      <c r="F44" s="27"/>
      <c r="G44" s="27"/>
    </row>
    <row r="45" spans="2:14" x14ac:dyDescent="0.4">
      <c r="C45" s="14"/>
      <c r="D45" s="27"/>
      <c r="E45" s="27"/>
      <c r="F45" s="27"/>
      <c r="G45" s="27"/>
    </row>
  </sheetData>
  <pageMargins left="0.75" right="0.75" top="1" bottom="1" header="0.5" footer="0.5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G32" sqref="G32"/>
    </sheetView>
  </sheetViews>
  <sheetFormatPr defaultRowHeight="16.8" x14ac:dyDescent="0.4"/>
  <cols>
    <col min="1" max="1" width="3.69921875"/>
    <col min="2" max="6" width="11.296875"/>
    <col min="7" max="7" width="12.09765625"/>
    <col min="8" max="9" width="11.296875"/>
  </cols>
  <sheetData>
    <row r="1" spans="1:19" x14ac:dyDescent="0.4">
      <c r="A1" t="s">
        <v>441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9" x14ac:dyDescent="0.4">
      <c r="A2" t="s">
        <v>453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9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s="7" customFormat="1" ht="50.4" x14ac:dyDescent="0.4">
      <c r="B4" s="7" t="s">
        <v>160</v>
      </c>
      <c r="C4" s="7" t="s">
        <v>105</v>
      </c>
      <c r="D4" s="7" t="s">
        <v>156</v>
      </c>
      <c r="E4" s="7" t="s">
        <v>157</v>
      </c>
      <c r="F4" s="7" t="s">
        <v>107</v>
      </c>
      <c r="G4" s="7" t="s">
        <v>198</v>
      </c>
      <c r="H4" s="7" t="s">
        <v>126</v>
      </c>
      <c r="I4" s="7" t="s">
        <v>147</v>
      </c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4">
      <c r="A5" t="s">
        <v>96</v>
      </c>
      <c r="B5" s="27">
        <v>3.8652025549200202</v>
      </c>
      <c r="C5" s="27">
        <v>9.1784236463396507</v>
      </c>
      <c r="D5" s="27">
        <v>0.179819817206648</v>
      </c>
      <c r="E5" s="27">
        <v>9.4570502112299407E-2</v>
      </c>
      <c r="F5" s="27"/>
      <c r="G5" s="27">
        <v>0.849359361049288</v>
      </c>
      <c r="H5" s="27">
        <v>4.2592815323251001</v>
      </c>
      <c r="I5" s="27">
        <v>16.5254825538997</v>
      </c>
      <c r="J5" s="6"/>
      <c r="K5" s="14"/>
      <c r="L5" s="15"/>
      <c r="M5" s="15"/>
      <c r="N5" s="15"/>
      <c r="O5" s="15"/>
      <c r="P5" s="15"/>
      <c r="Q5" s="15"/>
      <c r="R5" s="15"/>
      <c r="S5" s="15"/>
    </row>
    <row r="6" spans="1:19" x14ac:dyDescent="0.4">
      <c r="A6" t="s">
        <v>88</v>
      </c>
      <c r="B6" s="27">
        <v>14.2697551729926</v>
      </c>
      <c r="C6" s="27">
        <v>1.0486359226427999</v>
      </c>
      <c r="D6" s="27"/>
      <c r="E6" s="27"/>
      <c r="F6" s="27">
        <v>0.58905049399628595</v>
      </c>
      <c r="G6" s="27">
        <v>5.5669836897712601</v>
      </c>
      <c r="H6" s="27">
        <v>1.4847590688861301</v>
      </c>
      <c r="I6" s="27">
        <v>1.52716704023271E-2</v>
      </c>
      <c r="J6" s="6"/>
      <c r="K6" s="14"/>
      <c r="L6" s="15"/>
      <c r="M6" s="15"/>
      <c r="N6" s="15"/>
      <c r="O6" s="15"/>
      <c r="P6" s="15"/>
      <c r="Q6" s="15"/>
      <c r="R6" s="15"/>
      <c r="S6" s="15"/>
    </row>
    <row r="7" spans="1:19" x14ac:dyDescent="0.4">
      <c r="A7" t="s">
        <v>99</v>
      </c>
      <c r="B7" s="27">
        <v>0.89011496303487803</v>
      </c>
      <c r="C7" s="27">
        <v>0.89209861215266195</v>
      </c>
      <c r="D7" s="27"/>
      <c r="E7" s="27"/>
      <c r="F7" s="27"/>
      <c r="G7" s="27">
        <v>11.131671156140699</v>
      </c>
      <c r="H7" s="27">
        <v>8.2724848140991298</v>
      </c>
      <c r="I7" s="27">
        <v>1.64081026967615</v>
      </c>
      <c r="J7" s="6"/>
      <c r="K7" s="14"/>
      <c r="L7" s="15"/>
      <c r="M7" s="15"/>
      <c r="N7" s="15"/>
      <c r="O7" s="15"/>
      <c r="P7" s="15"/>
      <c r="Q7" s="15"/>
      <c r="R7" s="15"/>
      <c r="S7" s="15"/>
    </row>
    <row r="8" spans="1:19" x14ac:dyDescent="0.4">
      <c r="A8" t="s">
        <v>78</v>
      </c>
      <c r="B8" s="27">
        <v>1.8738065453578601</v>
      </c>
      <c r="C8" s="27">
        <v>0.95738960826410202</v>
      </c>
      <c r="D8" s="27">
        <v>3.9991154864582401</v>
      </c>
      <c r="E8" s="27">
        <v>0.18903152955535599</v>
      </c>
      <c r="F8" s="27">
        <v>0.55428428770949301</v>
      </c>
      <c r="G8" s="27">
        <v>4.6136131831099103</v>
      </c>
      <c r="H8" s="27">
        <v>3.0078320028995602</v>
      </c>
      <c r="I8" s="27">
        <v>3.4833703402601799</v>
      </c>
      <c r="J8" s="6"/>
      <c r="K8" s="14"/>
      <c r="L8" s="15"/>
      <c r="M8" s="15"/>
      <c r="N8" s="15"/>
      <c r="O8" s="15"/>
      <c r="P8" s="15"/>
      <c r="Q8" s="15"/>
      <c r="R8" s="15"/>
      <c r="S8" s="15"/>
    </row>
    <row r="9" spans="1:19" x14ac:dyDescent="0.4">
      <c r="A9" t="s">
        <v>79</v>
      </c>
      <c r="B9" s="27">
        <v>4.8845080187560397</v>
      </c>
      <c r="C9" s="27">
        <v>0.83309766644164296</v>
      </c>
      <c r="D9" s="27">
        <v>0</v>
      </c>
      <c r="E9" s="27">
        <v>0.19027440748782101</v>
      </c>
      <c r="F9" s="27">
        <v>0.33215347844332099</v>
      </c>
      <c r="G9" s="27">
        <v>0.77174825302413796</v>
      </c>
      <c r="H9" s="27">
        <v>1.5571803900819201</v>
      </c>
      <c r="I9" s="27">
        <v>9.2881187396230498</v>
      </c>
      <c r="J9" s="6"/>
      <c r="K9" s="14"/>
      <c r="L9" s="15"/>
      <c r="M9" s="15"/>
      <c r="N9" s="15"/>
      <c r="O9" s="15"/>
      <c r="P9" s="15"/>
      <c r="Q9" s="15"/>
      <c r="R9" s="15"/>
      <c r="S9" s="15"/>
    </row>
    <row r="10" spans="1:19" x14ac:dyDescent="0.4">
      <c r="A10" t="s">
        <v>95</v>
      </c>
      <c r="B10" s="27">
        <v>14.514975948042</v>
      </c>
      <c r="C10" s="27">
        <v>2.2889343135616498</v>
      </c>
      <c r="D10" s="27">
        <v>1.8595859911122802E-2</v>
      </c>
      <c r="E10" s="27">
        <v>3.8839525147769602E-3</v>
      </c>
      <c r="F10" s="27">
        <v>3.2875772827975699E-2</v>
      </c>
      <c r="G10" s="27">
        <v>0</v>
      </c>
      <c r="H10" s="27">
        <v>3.03306285489423E-2</v>
      </c>
      <c r="I10" s="27">
        <v>0.73410521566319797</v>
      </c>
      <c r="J10" s="6"/>
      <c r="K10" s="14"/>
      <c r="L10" s="15"/>
      <c r="M10" s="15"/>
      <c r="N10" s="15"/>
      <c r="O10" s="15"/>
      <c r="P10" s="15"/>
      <c r="Q10" s="15"/>
      <c r="R10" s="15"/>
      <c r="S10" s="15"/>
    </row>
    <row r="11" spans="1:19" x14ac:dyDescent="0.4">
      <c r="A11" t="s">
        <v>82</v>
      </c>
      <c r="B11" s="27">
        <v>0.68089510601356096</v>
      </c>
      <c r="C11" s="27">
        <v>0.10457564586995401</v>
      </c>
      <c r="D11" s="27"/>
      <c r="E11" s="27"/>
      <c r="F11" s="27"/>
      <c r="G11" s="27">
        <v>8.9309139450085908</v>
      </c>
      <c r="H11" s="27">
        <v>1.2468338954274301</v>
      </c>
      <c r="I11" s="27">
        <v>1.7336873526521499</v>
      </c>
      <c r="J11" s="6"/>
      <c r="K11" s="14"/>
      <c r="L11" s="15"/>
      <c r="M11" s="15"/>
      <c r="N11" s="15"/>
      <c r="O11" s="15"/>
      <c r="P11" s="15"/>
      <c r="Q11" s="15"/>
      <c r="R11" s="15"/>
      <c r="S11" s="15"/>
    </row>
    <row r="12" spans="1:19" x14ac:dyDescent="0.4">
      <c r="A12" t="s">
        <v>97</v>
      </c>
      <c r="B12" s="27">
        <v>1.3016417800397999</v>
      </c>
      <c r="C12" s="27">
        <v>3.9444005579606398</v>
      </c>
      <c r="D12" s="27">
        <v>0.33670038746931702</v>
      </c>
      <c r="E12" s="27">
        <v>0.170099286656577</v>
      </c>
      <c r="F12" s="27">
        <v>0.222722858186712</v>
      </c>
      <c r="G12" s="27">
        <v>0.38170937343420402</v>
      </c>
      <c r="H12" s="27">
        <v>2.47855514068211</v>
      </c>
      <c r="I12" s="27">
        <v>2.2195687611401</v>
      </c>
      <c r="J12" s="6"/>
      <c r="K12" s="14"/>
      <c r="L12" s="15"/>
      <c r="M12" s="15"/>
      <c r="N12" s="15"/>
      <c r="O12" s="15"/>
      <c r="P12" s="15"/>
      <c r="Q12" s="15"/>
      <c r="R12" s="15"/>
      <c r="S12" s="15"/>
    </row>
    <row r="13" spans="1:19" x14ac:dyDescent="0.4">
      <c r="A13" t="s">
        <v>86</v>
      </c>
      <c r="B13" s="27">
        <v>1.5760645656878201</v>
      </c>
      <c r="C13" s="27">
        <v>0.15250889017831701</v>
      </c>
      <c r="D13" s="27">
        <v>0</v>
      </c>
      <c r="E13" s="27">
        <v>0</v>
      </c>
      <c r="F13" s="27">
        <v>2.2055620700888601</v>
      </c>
      <c r="G13" s="27">
        <v>4.5820010416835304</v>
      </c>
      <c r="H13" s="27">
        <v>0.82035577120745495</v>
      </c>
      <c r="I13" s="27">
        <v>0.245024713397092</v>
      </c>
      <c r="J13" s="6"/>
      <c r="K13" s="14"/>
      <c r="L13" s="15"/>
      <c r="M13" s="15"/>
      <c r="N13" s="15"/>
      <c r="O13" s="15"/>
      <c r="P13" s="15"/>
      <c r="Q13" s="15"/>
      <c r="R13" s="15"/>
      <c r="S13" s="15"/>
    </row>
    <row r="14" spans="1:19" x14ac:dyDescent="0.4">
      <c r="A14" t="s">
        <v>94</v>
      </c>
      <c r="B14" s="27"/>
      <c r="C14" s="27"/>
      <c r="D14" s="27"/>
      <c r="E14" s="27"/>
      <c r="F14" s="27"/>
      <c r="G14" s="27">
        <v>7.1516510697943296</v>
      </c>
      <c r="H14" s="27">
        <v>1.0020974542913299</v>
      </c>
      <c r="I14" s="27">
        <v>1.0095460233092199</v>
      </c>
      <c r="J14" s="6"/>
      <c r="K14" s="14"/>
      <c r="L14" s="15"/>
      <c r="M14" s="15"/>
      <c r="N14" s="15"/>
      <c r="O14" s="15"/>
      <c r="P14" s="15"/>
      <c r="Q14" s="15"/>
      <c r="R14" s="15"/>
      <c r="S14" s="15"/>
    </row>
    <row r="15" spans="1:19" x14ac:dyDescent="0.4">
      <c r="A15" t="s">
        <v>76</v>
      </c>
      <c r="B15" s="27">
        <v>2.1388302031720201</v>
      </c>
      <c r="C15" s="27">
        <v>2.4386253477113502E-2</v>
      </c>
      <c r="D15" s="27">
        <v>1.0010935098496001</v>
      </c>
      <c r="E15" s="27">
        <v>0.21353685758573701</v>
      </c>
      <c r="F15" s="27">
        <v>0.94531576235600501</v>
      </c>
      <c r="G15" s="27">
        <v>2.7807798791272602</v>
      </c>
      <c r="H15" s="27">
        <v>0.258902394498709</v>
      </c>
      <c r="I15" s="27">
        <v>0.34080631867230898</v>
      </c>
      <c r="J15" s="6"/>
      <c r="K15" s="14"/>
      <c r="L15" s="15"/>
      <c r="M15" s="15"/>
      <c r="N15" s="15"/>
      <c r="O15" s="15"/>
      <c r="P15" s="15"/>
      <c r="Q15" s="15"/>
      <c r="R15" s="15"/>
      <c r="S15" s="15"/>
    </row>
    <row r="16" spans="1:19" x14ac:dyDescent="0.4">
      <c r="A16" t="s">
        <v>84</v>
      </c>
      <c r="B16" s="27">
        <v>0.28541492575550498</v>
      </c>
      <c r="C16" s="27">
        <v>2.5332167739645799</v>
      </c>
      <c r="D16" s="27">
        <v>1.9231539807368101</v>
      </c>
      <c r="E16" s="27">
        <v>0.268193473431387</v>
      </c>
      <c r="F16" s="27"/>
      <c r="G16" s="27">
        <v>0.92959660759530305</v>
      </c>
      <c r="H16" s="27">
        <v>0.993676179021452</v>
      </c>
      <c r="I16" s="27">
        <v>0.65124523142899404</v>
      </c>
      <c r="J16" s="6"/>
      <c r="K16" s="14"/>
      <c r="L16" s="15"/>
      <c r="M16" s="15"/>
      <c r="N16" s="15"/>
      <c r="O16" s="15"/>
      <c r="P16" s="15"/>
      <c r="Q16" s="15"/>
      <c r="R16" s="15"/>
      <c r="S16" s="15"/>
    </row>
    <row r="17" spans="1:19" x14ac:dyDescent="0.4">
      <c r="A17" t="s">
        <v>72</v>
      </c>
      <c r="B17" s="27">
        <v>1.18250071753105</v>
      </c>
      <c r="C17" s="27">
        <v>1.35738474835378</v>
      </c>
      <c r="D17" s="27"/>
      <c r="E17" s="27"/>
      <c r="F17" s="27">
        <v>0.23417823379923999</v>
      </c>
      <c r="G17" s="27">
        <v>1.64191087733684</v>
      </c>
      <c r="H17" s="27">
        <v>2.5432054280062801</v>
      </c>
      <c r="I17" s="27">
        <v>0</v>
      </c>
      <c r="J17" s="6"/>
      <c r="K17" s="14"/>
      <c r="L17" s="15"/>
      <c r="M17" s="15"/>
      <c r="N17" s="15"/>
      <c r="O17" s="15"/>
      <c r="P17" s="15"/>
      <c r="Q17" s="15"/>
      <c r="R17" s="15"/>
      <c r="S17" s="15"/>
    </row>
    <row r="18" spans="1:19" x14ac:dyDescent="0.4">
      <c r="A18" t="s">
        <v>85</v>
      </c>
      <c r="B18" s="27">
        <v>0.19488266789867401</v>
      </c>
      <c r="C18" s="27">
        <v>1.5700165870130799E-2</v>
      </c>
      <c r="D18" s="27"/>
      <c r="E18" s="27">
        <v>2.83154489717749E-2</v>
      </c>
      <c r="F18" s="27">
        <v>0.20832371874977501</v>
      </c>
      <c r="G18" s="27">
        <v>4.4032381618847198</v>
      </c>
      <c r="H18" s="27">
        <v>0.88192499309404904</v>
      </c>
      <c r="I18" s="27">
        <v>0.51250433345794499</v>
      </c>
      <c r="J18" s="6"/>
      <c r="K18" s="14"/>
      <c r="L18" s="15"/>
      <c r="M18" s="15"/>
      <c r="N18" s="15"/>
      <c r="O18" s="15"/>
      <c r="P18" s="15"/>
      <c r="Q18" s="15"/>
      <c r="R18" s="15"/>
      <c r="S18" s="15"/>
    </row>
    <row r="19" spans="1:19" x14ac:dyDescent="0.4">
      <c r="A19" t="s">
        <v>74</v>
      </c>
      <c r="B19" s="27">
        <v>1.29034657854659</v>
      </c>
      <c r="C19" s="27">
        <v>4.7091653295862103E-3</v>
      </c>
      <c r="D19" s="27">
        <v>5.1754193226145502E-3</v>
      </c>
      <c r="E19" s="27">
        <v>2.7288364201834399E-2</v>
      </c>
      <c r="F19" s="27"/>
      <c r="G19" s="27">
        <v>1.3378097673960401</v>
      </c>
      <c r="H19" s="27">
        <v>2.6690476703910599</v>
      </c>
      <c r="I19" s="27">
        <v>0.85491166526693296</v>
      </c>
      <c r="J19" s="6"/>
      <c r="K19" s="14"/>
      <c r="L19" s="15"/>
      <c r="M19" s="15"/>
      <c r="N19" s="15"/>
      <c r="O19" s="15"/>
      <c r="P19" s="15"/>
      <c r="Q19" s="15"/>
      <c r="R19" s="15"/>
      <c r="S19" s="15"/>
    </row>
    <row r="20" spans="1:19" x14ac:dyDescent="0.4">
      <c r="A20" t="s">
        <v>90</v>
      </c>
      <c r="B20" s="27">
        <v>0</v>
      </c>
      <c r="C20" s="27">
        <v>0.609994098967928</v>
      </c>
      <c r="D20" s="27">
        <v>0.36115791683083098</v>
      </c>
      <c r="E20" s="27">
        <v>0.28940726413588103</v>
      </c>
      <c r="F20" s="27"/>
      <c r="G20" s="27">
        <v>1.00437091841871</v>
      </c>
      <c r="H20" s="27">
        <v>2.22109851101286</v>
      </c>
      <c r="I20" s="27">
        <v>1.04112548781304</v>
      </c>
      <c r="J20" s="6"/>
      <c r="K20" s="14"/>
      <c r="L20" s="15"/>
      <c r="M20" s="15"/>
      <c r="N20" s="15"/>
      <c r="O20" s="15"/>
      <c r="P20" s="15"/>
      <c r="Q20" s="15"/>
      <c r="R20" s="15"/>
      <c r="S20" s="15"/>
    </row>
    <row r="21" spans="1:19" x14ac:dyDescent="0.4">
      <c r="A21" t="s">
        <v>73</v>
      </c>
      <c r="B21" s="27">
        <v>1.7838758101808601</v>
      </c>
      <c r="C21" s="27">
        <v>4.14961414641766E-2</v>
      </c>
      <c r="D21" s="27">
        <v>2.3283854144825599E-2</v>
      </c>
      <c r="E21" s="27">
        <v>4.83815572452133E-2</v>
      </c>
      <c r="F21" s="27">
        <v>0.37318425028485802</v>
      </c>
      <c r="G21" s="27">
        <v>1.4239777871064501</v>
      </c>
      <c r="H21" s="27">
        <v>1.1082064548321999</v>
      </c>
      <c r="I21" s="27">
        <v>0.66524942215792604</v>
      </c>
      <c r="J21" s="6"/>
      <c r="K21" s="14"/>
      <c r="L21" s="15"/>
      <c r="M21" s="15"/>
      <c r="N21" s="15"/>
      <c r="O21" s="15"/>
      <c r="P21" s="15"/>
      <c r="Q21" s="15"/>
      <c r="R21" s="15"/>
      <c r="S21" s="15"/>
    </row>
    <row r="22" spans="1:19" x14ac:dyDescent="0.4">
      <c r="A22" t="s">
        <v>98</v>
      </c>
      <c r="B22" s="27">
        <v>1.89783127209344</v>
      </c>
      <c r="C22" s="27"/>
      <c r="D22" s="27">
        <v>0.63769714210777495</v>
      </c>
      <c r="E22" s="27">
        <v>0.54141195257489405</v>
      </c>
      <c r="F22" s="27"/>
      <c r="G22" s="27">
        <v>-4.4408920985006301E-16</v>
      </c>
      <c r="H22" s="27">
        <v>0.55515080329648303</v>
      </c>
      <c r="I22" s="27">
        <v>0.93618022514435695</v>
      </c>
      <c r="J22" s="6"/>
      <c r="K22" s="14"/>
      <c r="L22" s="15"/>
      <c r="M22" s="15"/>
      <c r="N22" s="15"/>
      <c r="O22" s="15"/>
      <c r="P22" s="15"/>
      <c r="Q22" s="28"/>
      <c r="R22" s="15"/>
      <c r="S22" s="15"/>
    </row>
    <row r="23" spans="1:19" x14ac:dyDescent="0.4">
      <c r="A23" t="s">
        <v>83</v>
      </c>
      <c r="B23" s="27">
        <v>0.98914676034209703</v>
      </c>
      <c r="C23" s="27">
        <v>0.15735468575167599</v>
      </c>
      <c r="D23" s="27">
        <v>0</v>
      </c>
      <c r="E23" s="27"/>
      <c r="F23" s="27"/>
      <c r="G23" s="27">
        <v>1.7155406759313601</v>
      </c>
      <c r="H23" s="27">
        <v>0.28230303954547797</v>
      </c>
      <c r="I23" s="27">
        <v>0.61224028386350904</v>
      </c>
      <c r="J23" s="6"/>
      <c r="K23" s="14"/>
      <c r="L23" s="15"/>
      <c r="M23" s="15"/>
      <c r="N23" s="15"/>
      <c r="O23" s="15"/>
      <c r="P23" s="15"/>
      <c r="Q23" s="15"/>
      <c r="R23" s="15"/>
      <c r="S23" s="15"/>
    </row>
    <row r="24" spans="1:19" x14ac:dyDescent="0.4">
      <c r="A24" t="s">
        <v>80</v>
      </c>
      <c r="B24" s="27">
        <v>0.55708265521375699</v>
      </c>
      <c r="C24" s="27">
        <v>5.27348757035268E-2</v>
      </c>
      <c r="D24" s="27">
        <v>9.7521303473669899E-2</v>
      </c>
      <c r="E24" s="27">
        <v>0.545931818125589</v>
      </c>
      <c r="F24" s="27">
        <v>0.29868056374570601</v>
      </c>
      <c r="G24" s="27">
        <v>0.88678617631506496</v>
      </c>
      <c r="H24" s="27">
        <v>0.84482127248532801</v>
      </c>
      <c r="I24" s="27">
        <v>8.4236540716287694E-2</v>
      </c>
      <c r="J24" s="6"/>
      <c r="K24" s="14"/>
      <c r="L24" s="15"/>
      <c r="M24" s="15"/>
      <c r="N24" s="15"/>
      <c r="O24" s="15"/>
      <c r="P24" s="15"/>
      <c r="Q24" s="15"/>
      <c r="R24" s="15"/>
      <c r="S24" s="15"/>
    </row>
    <row r="25" spans="1:19" x14ac:dyDescent="0.4">
      <c r="A25" t="s">
        <v>93</v>
      </c>
      <c r="B25" s="27">
        <v>0.74184241982322396</v>
      </c>
      <c r="C25" s="27">
        <v>0.87002921316933701</v>
      </c>
      <c r="D25" s="27">
        <v>1.5737781862537E-3</v>
      </c>
      <c r="E25" s="27">
        <v>0.53795115601099197</v>
      </c>
      <c r="F25" s="27"/>
      <c r="G25" s="27">
        <v>3.2144345377312297E-2</v>
      </c>
      <c r="H25" s="27">
        <v>0.53509129288675905</v>
      </c>
      <c r="I25" s="27">
        <v>0.17562500806418199</v>
      </c>
      <c r="J25" s="6"/>
      <c r="K25" s="14"/>
      <c r="L25" s="15"/>
      <c r="M25" s="15"/>
      <c r="N25" s="15"/>
      <c r="O25" s="15"/>
      <c r="P25" s="15"/>
      <c r="Q25" s="15"/>
      <c r="R25" s="15"/>
      <c r="S25" s="15"/>
    </row>
    <row r="26" spans="1:19" x14ac:dyDescent="0.4">
      <c r="A26" t="s">
        <v>87</v>
      </c>
      <c r="B26" s="27"/>
      <c r="C26" s="27"/>
      <c r="D26" s="27"/>
      <c r="E26" s="27"/>
      <c r="F26" s="27"/>
      <c r="G26" s="27">
        <v>2.3036603299042002</v>
      </c>
      <c r="H26" s="27">
        <v>1.9105816468274198E-2</v>
      </c>
      <c r="I26" s="27">
        <v>2.08284720514792E-2</v>
      </c>
      <c r="J26" s="6"/>
      <c r="K26" s="14"/>
      <c r="L26" s="15"/>
      <c r="M26" s="15"/>
      <c r="N26" s="15"/>
      <c r="O26" s="15"/>
      <c r="P26" s="15"/>
      <c r="Q26" s="15"/>
      <c r="R26" s="15"/>
      <c r="S26" s="15"/>
    </row>
    <row r="27" spans="1:19" x14ac:dyDescent="0.4">
      <c r="A27" t="s">
        <v>77</v>
      </c>
      <c r="B27" s="27"/>
      <c r="C27" s="27"/>
      <c r="D27" s="27"/>
      <c r="E27" s="27"/>
      <c r="F27" s="27">
        <v>1.83237653354826</v>
      </c>
      <c r="G27" s="27"/>
      <c r="H27" s="27"/>
      <c r="I27" s="27"/>
      <c r="J27" s="6"/>
      <c r="K27" s="14"/>
      <c r="L27" s="15"/>
      <c r="M27" s="15"/>
      <c r="N27" s="15"/>
      <c r="O27" s="15"/>
      <c r="P27" s="15"/>
      <c r="Q27" s="15"/>
      <c r="R27" s="15"/>
      <c r="S27" s="15"/>
    </row>
    <row r="28" spans="1:19" x14ac:dyDescent="0.4">
      <c r="A28" t="s">
        <v>91</v>
      </c>
      <c r="B28" s="27"/>
      <c r="C28" s="27"/>
      <c r="D28" s="27"/>
      <c r="E28" s="27">
        <v>2.1978783019103599E-2</v>
      </c>
      <c r="F28" s="27"/>
      <c r="G28" s="27">
        <v>1.12941892011166</v>
      </c>
      <c r="H28" s="27"/>
      <c r="I28" s="27"/>
      <c r="J28" s="6"/>
      <c r="K28" s="14"/>
      <c r="L28" s="15"/>
      <c r="M28" s="15"/>
      <c r="N28" s="15"/>
      <c r="O28" s="15"/>
      <c r="P28" s="15"/>
      <c r="Q28" s="15"/>
      <c r="R28" s="15"/>
      <c r="S28" s="15"/>
    </row>
    <row r="29" spans="1:19" x14ac:dyDescent="0.4">
      <c r="A29" t="s">
        <v>92</v>
      </c>
      <c r="B29" s="27"/>
      <c r="C29" s="27"/>
      <c r="D29" s="27"/>
      <c r="E29" s="27"/>
      <c r="F29" s="27"/>
      <c r="G29" s="27">
        <v>0.24852455057829401</v>
      </c>
      <c r="H29" s="27">
        <v>0.70923943085204699</v>
      </c>
      <c r="I29" s="27"/>
      <c r="J29" s="6"/>
      <c r="K29" s="14"/>
      <c r="L29" s="15"/>
      <c r="M29" s="15"/>
      <c r="N29" s="15"/>
      <c r="O29" s="15"/>
      <c r="P29" s="15"/>
      <c r="Q29" s="15"/>
      <c r="R29" s="15"/>
      <c r="S29" s="15"/>
    </row>
    <row r="30" spans="1:19" x14ac:dyDescent="0.4">
      <c r="A30" t="s">
        <v>89</v>
      </c>
      <c r="B30" s="27"/>
      <c r="C30" s="27"/>
      <c r="D30" s="27"/>
      <c r="E30" s="27"/>
      <c r="F30" s="27"/>
      <c r="G30" s="27">
        <v>0.11708191666008901</v>
      </c>
      <c r="H30" s="27">
        <v>0.77495120306309795</v>
      </c>
      <c r="I30" s="27"/>
      <c r="J30" s="6"/>
      <c r="K30" s="14"/>
      <c r="L30" s="15"/>
      <c r="M30" s="15"/>
      <c r="N30" s="15"/>
      <c r="O30" s="15"/>
      <c r="P30" s="15"/>
      <c r="Q30" s="15"/>
      <c r="R30" s="15"/>
      <c r="S30" s="15"/>
    </row>
    <row r="31" spans="1:19" x14ac:dyDescent="0.4">
      <c r="A31" t="s">
        <v>70</v>
      </c>
      <c r="B31" s="27"/>
      <c r="C31" s="27"/>
      <c r="D31" s="27"/>
      <c r="E31" s="27">
        <v>9.1459732321116094E-2</v>
      </c>
      <c r="F31" s="27"/>
      <c r="G31" s="27"/>
      <c r="H31" s="27"/>
      <c r="I31" s="27">
        <v>0.67707386793142599</v>
      </c>
      <c r="J31" s="6"/>
      <c r="K31" s="14"/>
      <c r="L31" s="15"/>
      <c r="M31" s="15"/>
      <c r="N31" s="15"/>
      <c r="O31" s="15"/>
      <c r="P31" s="15"/>
      <c r="Q31" s="15"/>
      <c r="R31" s="15"/>
      <c r="S31" s="15"/>
    </row>
    <row r="32" spans="1:19" x14ac:dyDescent="0.4">
      <c r="A32" t="s">
        <v>71</v>
      </c>
      <c r="B32" s="27"/>
      <c r="C32" s="27"/>
      <c r="D32" s="27">
        <v>5.8670228660173698E-2</v>
      </c>
      <c r="E32" s="27"/>
      <c r="F32" s="27"/>
      <c r="G32" s="27">
        <v>5.0080100338263196E-3</v>
      </c>
      <c r="H32" s="27">
        <v>0.21350120553930399</v>
      </c>
      <c r="I32" s="27">
        <v>1.45371402370792E-2</v>
      </c>
      <c r="J32" s="6"/>
      <c r="K32" s="14"/>
      <c r="L32" s="15"/>
      <c r="M32" s="15"/>
      <c r="N32" s="15"/>
      <c r="O32" s="15"/>
      <c r="P32" s="15"/>
      <c r="Q32" s="15"/>
      <c r="R32" s="15"/>
      <c r="S32" s="15"/>
    </row>
    <row r="33" spans="1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4">
      <c r="A34" t="s">
        <v>127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G30" sqref="G30"/>
    </sheetView>
  </sheetViews>
  <sheetFormatPr defaultRowHeight="16.8" x14ac:dyDescent="0.4"/>
  <cols>
    <col min="1" max="1" width="3.69921875"/>
    <col min="2" max="6" width="11.296875"/>
    <col min="7" max="7" width="12.09765625"/>
    <col min="8" max="9" width="11.296875"/>
  </cols>
  <sheetData>
    <row r="1" spans="1:19" x14ac:dyDescent="0.4">
      <c r="A1" t="s">
        <v>243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9" x14ac:dyDescent="0.4">
      <c r="A2" t="s">
        <v>454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9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9" s="7" customFormat="1" ht="50.4" x14ac:dyDescent="0.4">
      <c r="B4" s="7" t="s">
        <v>157</v>
      </c>
      <c r="C4" s="7" t="s">
        <v>105</v>
      </c>
      <c r="D4" s="7" t="s">
        <v>160</v>
      </c>
      <c r="E4" s="7" t="s">
        <v>156</v>
      </c>
      <c r="F4" s="7" t="s">
        <v>107</v>
      </c>
      <c r="G4" s="7" t="s">
        <v>198</v>
      </c>
      <c r="H4" s="7" t="s">
        <v>126</v>
      </c>
      <c r="I4" s="7" t="s">
        <v>147</v>
      </c>
      <c r="K4" s="14"/>
      <c r="L4" s="14"/>
      <c r="M4" s="14"/>
      <c r="N4" s="14"/>
      <c r="O4" s="14"/>
      <c r="P4" s="14"/>
      <c r="Q4" s="14"/>
      <c r="R4" s="14"/>
      <c r="S4" s="14"/>
    </row>
    <row r="5" spans="1:19" x14ac:dyDescent="0.4">
      <c r="A5" t="s">
        <v>80</v>
      </c>
      <c r="B5" s="27">
        <v>4.2470533165170101</v>
      </c>
      <c r="C5" s="27">
        <v>1.33798039850313E-2</v>
      </c>
      <c r="D5" s="27">
        <v>0.19311877241292899</v>
      </c>
      <c r="E5" s="27">
        <v>3.5835544993556099E-3</v>
      </c>
      <c r="F5" s="27">
        <v>6.5051878659288001</v>
      </c>
      <c r="G5" s="27">
        <v>1.4515209509187299</v>
      </c>
      <c r="H5" s="27">
        <v>0.90796656409193799</v>
      </c>
      <c r="I5" s="27">
        <v>1.80078115545508E-2</v>
      </c>
      <c r="J5" s="6"/>
      <c r="K5" s="14"/>
      <c r="L5" s="15"/>
      <c r="M5" s="15"/>
      <c r="N5" s="15"/>
      <c r="O5" s="15"/>
      <c r="P5" s="15"/>
      <c r="Q5" s="15"/>
      <c r="R5" s="15"/>
      <c r="S5" s="15"/>
    </row>
    <row r="6" spans="1:19" x14ac:dyDescent="0.4">
      <c r="A6" t="s">
        <v>94</v>
      </c>
      <c r="B6" s="27"/>
      <c r="C6" s="27"/>
      <c r="D6" s="27"/>
      <c r="E6" s="27"/>
      <c r="F6" s="27"/>
      <c r="G6" s="27">
        <v>9.5156119814202</v>
      </c>
      <c r="H6" s="27">
        <v>5.3571476540157604E-3</v>
      </c>
      <c r="I6" s="27">
        <v>1.00978545015923E-3</v>
      </c>
      <c r="J6" s="6"/>
      <c r="K6" s="14"/>
      <c r="L6" s="15"/>
      <c r="M6" s="15"/>
      <c r="N6" s="15"/>
      <c r="O6" s="15"/>
      <c r="P6" s="15"/>
      <c r="Q6" s="15"/>
      <c r="R6" s="15"/>
      <c r="S6" s="15"/>
    </row>
    <row r="7" spans="1:19" x14ac:dyDescent="0.4">
      <c r="A7" t="s">
        <v>86</v>
      </c>
      <c r="B7" s="27">
        <v>0</v>
      </c>
      <c r="C7" s="27">
        <v>2.6205362967593E-3</v>
      </c>
      <c r="D7" s="27">
        <v>1.30523683376193</v>
      </c>
      <c r="E7" s="27">
        <v>0</v>
      </c>
      <c r="F7" s="27">
        <v>3.1907609473410798</v>
      </c>
      <c r="G7" s="27">
        <v>2.80920625354862</v>
      </c>
      <c r="H7" s="27">
        <v>8.02537900781298E-2</v>
      </c>
      <c r="I7" s="27">
        <v>0</v>
      </c>
      <c r="J7" s="6"/>
      <c r="K7" s="14"/>
      <c r="L7" s="15"/>
      <c r="M7" s="15"/>
      <c r="N7" s="15"/>
      <c r="O7" s="15"/>
      <c r="P7" s="15"/>
      <c r="Q7" s="15"/>
      <c r="R7" s="15"/>
      <c r="S7" s="15"/>
    </row>
    <row r="8" spans="1:19" x14ac:dyDescent="0.4">
      <c r="A8" t="s">
        <v>76</v>
      </c>
      <c r="B8" s="27">
        <v>1.3155550227483599</v>
      </c>
      <c r="C8" s="27">
        <v>5.0557977884938404E-3</v>
      </c>
      <c r="D8" s="27">
        <v>2.1329272176459901</v>
      </c>
      <c r="E8" s="27">
        <v>1.07608328893948</v>
      </c>
      <c r="F8" s="27">
        <v>0.102209101237659</v>
      </c>
      <c r="G8" s="27">
        <v>1.89435732884804</v>
      </c>
      <c r="H8" s="27">
        <v>9.4921464785776302E-2</v>
      </c>
      <c r="I8" s="27">
        <v>0.32179469707845898</v>
      </c>
      <c r="J8" s="6"/>
      <c r="K8" s="14"/>
      <c r="L8" s="15"/>
      <c r="M8" s="15"/>
      <c r="N8" s="15"/>
      <c r="O8" s="15"/>
      <c r="P8" s="15"/>
      <c r="Q8" s="15"/>
      <c r="R8" s="15"/>
      <c r="S8" s="15"/>
    </row>
    <row r="9" spans="1:19" x14ac:dyDescent="0.4">
      <c r="A9" t="s">
        <v>84</v>
      </c>
      <c r="B9" s="27">
        <v>1.0150882387471101</v>
      </c>
      <c r="C9" s="27"/>
      <c r="D9" s="27">
        <v>0.332537657953767</v>
      </c>
      <c r="E9" s="27">
        <v>2.3270561706640001</v>
      </c>
      <c r="F9" s="27">
        <v>0.27845398124443999</v>
      </c>
      <c r="G9" s="27">
        <v>1.5300739264187699</v>
      </c>
      <c r="H9" s="27">
        <v>0.98153097793115995</v>
      </c>
      <c r="I9" s="27"/>
      <c r="J9" s="6"/>
      <c r="K9" s="14"/>
      <c r="L9" s="15"/>
      <c r="M9" s="15"/>
      <c r="N9" s="15"/>
      <c r="O9" s="15"/>
      <c r="P9" s="15"/>
      <c r="Q9" s="15"/>
      <c r="R9" s="15"/>
      <c r="S9" s="15"/>
    </row>
    <row r="10" spans="1:19" x14ac:dyDescent="0.4">
      <c r="A10" t="s">
        <v>83</v>
      </c>
      <c r="B10" s="27">
        <v>0</v>
      </c>
      <c r="C10" s="27"/>
      <c r="D10" s="27">
        <v>8.1002530442446201E-3</v>
      </c>
      <c r="E10" s="27">
        <v>0</v>
      </c>
      <c r="F10" s="27">
        <v>1.5029565347301901</v>
      </c>
      <c r="G10" s="27">
        <v>2.79619247765249</v>
      </c>
      <c r="H10" s="27">
        <v>0.56290403735904804</v>
      </c>
      <c r="I10" s="27">
        <v>1.28963877357771</v>
      </c>
      <c r="J10" s="6"/>
      <c r="K10" s="14"/>
      <c r="L10" s="15"/>
      <c r="M10" s="15"/>
      <c r="N10" s="15"/>
      <c r="O10" s="15"/>
      <c r="P10" s="15"/>
      <c r="Q10" s="15"/>
      <c r="R10" s="15"/>
      <c r="S10" s="15"/>
    </row>
    <row r="11" spans="1:19" x14ac:dyDescent="0.4">
      <c r="A11" t="s">
        <v>78</v>
      </c>
      <c r="B11" s="27">
        <v>0.64415823464325095</v>
      </c>
      <c r="C11" s="27">
        <v>2.0216776980152801E-2</v>
      </c>
      <c r="D11" s="27">
        <v>1.3451723416416901</v>
      </c>
      <c r="E11" s="27">
        <v>1.78692533547895</v>
      </c>
      <c r="F11" s="27">
        <v>1.6338506475329899</v>
      </c>
      <c r="G11" s="27">
        <v>0.171577572428846</v>
      </c>
      <c r="H11" s="27">
        <v>3.3934081176774503E-2</v>
      </c>
      <c r="I11" s="27">
        <v>0</v>
      </c>
      <c r="J11" s="6"/>
      <c r="K11" s="14"/>
      <c r="L11" s="15"/>
      <c r="M11" s="15"/>
      <c r="N11" s="15"/>
      <c r="O11" s="15"/>
      <c r="P11" s="15"/>
      <c r="Q11" s="15"/>
      <c r="R11" s="15"/>
      <c r="S11" s="15"/>
    </row>
    <row r="12" spans="1:19" x14ac:dyDescent="0.4">
      <c r="A12" t="s">
        <v>74</v>
      </c>
      <c r="B12" s="27">
        <v>0.224725098335298</v>
      </c>
      <c r="C12" s="27">
        <v>1.1656349825708399E-5</v>
      </c>
      <c r="D12" s="27">
        <v>2.0986842280903102</v>
      </c>
      <c r="E12" s="27">
        <v>1.5386381769935101E-3</v>
      </c>
      <c r="F12" s="27">
        <v>9.3983400192213205E-3</v>
      </c>
      <c r="G12" s="27">
        <v>3.19873645604476</v>
      </c>
      <c r="H12" s="27">
        <v>5.2710013911853502E-2</v>
      </c>
      <c r="I12" s="27">
        <v>4.4760383330720403E-3</v>
      </c>
      <c r="J12" s="6"/>
      <c r="K12" s="14"/>
      <c r="L12" s="15"/>
      <c r="M12" s="28"/>
      <c r="N12" s="15"/>
      <c r="O12" s="15"/>
      <c r="P12" s="15"/>
      <c r="Q12" s="15"/>
      <c r="R12" s="15"/>
      <c r="S12" s="15"/>
    </row>
    <row r="13" spans="1:19" x14ac:dyDescent="0.4">
      <c r="A13" t="s">
        <v>88</v>
      </c>
      <c r="B13" s="27"/>
      <c r="C13" s="27">
        <v>3.2980439770222002E-3</v>
      </c>
      <c r="D13" s="27">
        <v>0.54661629387493105</v>
      </c>
      <c r="E13" s="27"/>
      <c r="F13" s="27">
        <v>0.30345801074430001</v>
      </c>
      <c r="G13" s="27">
        <v>4.59678799781961</v>
      </c>
      <c r="H13" s="27">
        <v>7.6109743423690507E-2</v>
      </c>
      <c r="I13" s="27">
        <v>5.8906763941614403E-4</v>
      </c>
      <c r="J13" s="6"/>
      <c r="K13" s="14"/>
      <c r="L13" s="15"/>
      <c r="M13" s="15"/>
      <c r="N13" s="15"/>
      <c r="O13" s="15"/>
      <c r="P13" s="15"/>
      <c r="Q13" s="15"/>
      <c r="R13" s="15"/>
      <c r="S13" s="15"/>
    </row>
    <row r="14" spans="1:19" x14ac:dyDescent="0.4">
      <c r="A14" t="s">
        <v>77</v>
      </c>
      <c r="B14" s="27"/>
      <c r="C14" s="27"/>
      <c r="D14" s="27"/>
      <c r="E14" s="27"/>
      <c r="F14" s="27">
        <v>5.3144755921604201</v>
      </c>
      <c r="G14" s="27">
        <v>0</v>
      </c>
      <c r="H14" s="27"/>
      <c r="I14" s="27"/>
      <c r="J14" s="6"/>
      <c r="K14" s="14"/>
      <c r="L14" s="15"/>
      <c r="M14" s="15"/>
      <c r="N14" s="15"/>
      <c r="O14" s="15"/>
      <c r="P14" s="15"/>
      <c r="Q14" s="15"/>
      <c r="R14" s="15"/>
      <c r="S14" s="15"/>
    </row>
    <row r="15" spans="1:19" x14ac:dyDescent="0.4">
      <c r="A15" t="s">
        <v>93</v>
      </c>
      <c r="B15" s="27">
        <v>4.1481991242429803</v>
      </c>
      <c r="C15" s="27">
        <v>0.171742091755924</v>
      </c>
      <c r="D15" s="27">
        <v>4.2160932592577603E-2</v>
      </c>
      <c r="E15" s="27">
        <v>3.43764519772724E-3</v>
      </c>
      <c r="F15" s="27"/>
      <c r="G15" s="27">
        <v>0.36410652229953699</v>
      </c>
      <c r="H15" s="27">
        <v>3.2784528474950198E-2</v>
      </c>
      <c r="I15" s="27"/>
      <c r="J15" s="6"/>
      <c r="K15" s="14"/>
      <c r="L15" s="15"/>
      <c r="M15" s="15"/>
      <c r="N15" s="15"/>
      <c r="O15" s="15"/>
      <c r="P15" s="15"/>
      <c r="Q15" s="15"/>
      <c r="R15" s="15"/>
      <c r="S15" s="15"/>
    </row>
    <row r="16" spans="1:19" x14ac:dyDescent="0.4">
      <c r="A16" t="s">
        <v>72</v>
      </c>
      <c r="B16" s="27"/>
      <c r="C16" s="27">
        <v>0.204725042430628</v>
      </c>
      <c r="D16" s="27"/>
      <c r="E16" s="27"/>
      <c r="F16" s="27"/>
      <c r="G16" s="27">
        <v>3.45898633709918</v>
      </c>
      <c r="H16" s="27">
        <v>1.02560395871712</v>
      </c>
      <c r="I16" s="27">
        <v>0</v>
      </c>
      <c r="J16" s="6"/>
      <c r="K16" s="14"/>
      <c r="L16" s="15"/>
      <c r="M16" s="15"/>
      <c r="N16" s="15"/>
      <c r="O16" s="15"/>
      <c r="P16" s="15"/>
      <c r="Q16" s="15"/>
      <c r="R16" s="15"/>
      <c r="S16" s="15"/>
    </row>
    <row r="17" spans="1:19" x14ac:dyDescent="0.4">
      <c r="A17" t="s">
        <v>79</v>
      </c>
      <c r="B17" s="27">
        <v>0.41920578737068698</v>
      </c>
      <c r="C17" s="27">
        <v>6.8419420168220498E-5</v>
      </c>
      <c r="D17" s="27">
        <v>0.53768541662865599</v>
      </c>
      <c r="E17" s="27">
        <v>0</v>
      </c>
      <c r="F17" s="27">
        <v>0.52596288930650203</v>
      </c>
      <c r="G17" s="27">
        <v>1.84714189275484</v>
      </c>
      <c r="H17" s="27">
        <v>0.45562772537356999</v>
      </c>
      <c r="I17" s="27">
        <v>0.63652867229834498</v>
      </c>
      <c r="J17" s="6"/>
      <c r="K17" s="14"/>
      <c r="L17" s="15"/>
      <c r="M17" s="28"/>
      <c r="N17" s="15"/>
      <c r="O17" s="15"/>
      <c r="P17" s="15"/>
      <c r="Q17" s="15"/>
      <c r="R17" s="15"/>
      <c r="S17" s="15"/>
    </row>
    <row r="18" spans="1:19" x14ac:dyDescent="0.4">
      <c r="A18" t="s">
        <v>73</v>
      </c>
      <c r="B18" s="27">
        <v>0.31828314178681799</v>
      </c>
      <c r="C18" s="27">
        <v>0</v>
      </c>
      <c r="D18" s="27">
        <v>6.4736255965439304E-2</v>
      </c>
      <c r="E18" s="27">
        <v>2.97138721848203E-2</v>
      </c>
      <c r="F18" s="27">
        <v>0.42675096393658302</v>
      </c>
      <c r="G18" s="27">
        <v>2.9118148342304999</v>
      </c>
      <c r="H18" s="27">
        <v>0.29725589889520798</v>
      </c>
      <c r="I18" s="27">
        <v>1.12401507899137E-3</v>
      </c>
      <c r="J18" s="6"/>
      <c r="K18" s="14"/>
      <c r="L18" s="15"/>
      <c r="M18" s="15"/>
      <c r="N18" s="15"/>
      <c r="O18" s="15"/>
      <c r="P18" s="15"/>
      <c r="Q18" s="15"/>
      <c r="R18" s="15"/>
      <c r="S18" s="15"/>
    </row>
    <row r="19" spans="1:19" x14ac:dyDescent="0.4">
      <c r="A19" t="s">
        <v>70</v>
      </c>
      <c r="B19" s="27">
        <v>7.5917341837726193E-2</v>
      </c>
      <c r="C19" s="27"/>
      <c r="D19" s="27"/>
      <c r="E19" s="27">
        <v>0.25895287567853698</v>
      </c>
      <c r="F19" s="27"/>
      <c r="G19" s="27">
        <v>3.5416617501643999</v>
      </c>
      <c r="H19" s="27">
        <v>9.2086415240922495E-2</v>
      </c>
      <c r="I19" s="27">
        <v>0</v>
      </c>
      <c r="J19" s="6"/>
      <c r="K19" s="14"/>
      <c r="L19" s="15"/>
      <c r="M19" s="15"/>
      <c r="N19" s="15"/>
      <c r="O19" s="15"/>
      <c r="P19" s="15"/>
      <c r="Q19" s="15"/>
      <c r="R19" s="15"/>
      <c r="S19" s="15"/>
    </row>
    <row r="20" spans="1:19" x14ac:dyDescent="0.4">
      <c r="A20" t="s">
        <v>90</v>
      </c>
      <c r="B20" s="27">
        <v>1.86800653573585</v>
      </c>
      <c r="C20" s="27">
        <v>0.16978818958118699</v>
      </c>
      <c r="D20" s="27">
        <v>0</v>
      </c>
      <c r="E20" s="27">
        <v>0.38178123022184302</v>
      </c>
      <c r="F20" s="27"/>
      <c r="G20" s="27">
        <v>0.68776366438401304</v>
      </c>
      <c r="H20" s="27">
        <v>0.20027041473164001</v>
      </c>
      <c r="I20" s="27">
        <v>2.2214134600642399E-3</v>
      </c>
      <c r="J20" s="6"/>
      <c r="K20" s="14"/>
      <c r="L20" s="15"/>
      <c r="M20" s="15"/>
      <c r="N20" s="15"/>
      <c r="O20" s="15"/>
      <c r="P20" s="15"/>
      <c r="Q20" s="15"/>
      <c r="R20" s="15"/>
      <c r="S20" s="15"/>
    </row>
    <row r="21" spans="1:19" x14ac:dyDescent="0.4">
      <c r="A21" t="s">
        <v>82</v>
      </c>
      <c r="B21" s="27"/>
      <c r="C21" s="27">
        <v>8.2660896551618093E-3</v>
      </c>
      <c r="D21" s="27">
        <v>0.30834436760185002</v>
      </c>
      <c r="E21" s="27"/>
      <c r="F21" s="27"/>
      <c r="G21" s="27">
        <v>2.3332672046160901</v>
      </c>
      <c r="H21" s="27">
        <v>0.43010579056881498</v>
      </c>
      <c r="I21" s="27">
        <v>5.2441610649491703E-2</v>
      </c>
      <c r="J21" s="6"/>
      <c r="K21" s="14"/>
      <c r="L21" s="15"/>
      <c r="M21" s="15"/>
      <c r="N21" s="15"/>
      <c r="O21" s="15"/>
      <c r="P21" s="15"/>
      <c r="Q21" s="15"/>
      <c r="R21" s="15"/>
      <c r="S21" s="15"/>
    </row>
    <row r="22" spans="1:19" x14ac:dyDescent="0.4">
      <c r="A22" t="s">
        <v>96</v>
      </c>
      <c r="B22" s="27">
        <v>0.72378797862890998</v>
      </c>
      <c r="C22" s="27">
        <v>0.39975084433505798</v>
      </c>
      <c r="D22" s="27">
        <v>0.351638568167286</v>
      </c>
      <c r="E22" s="27">
        <v>0.16224554262777699</v>
      </c>
      <c r="F22" s="27"/>
      <c r="G22" s="27">
        <v>0.77779671420400298</v>
      </c>
      <c r="H22" s="27">
        <v>0.41290430388598898</v>
      </c>
      <c r="I22" s="27">
        <v>0</v>
      </c>
      <c r="J22" s="6"/>
      <c r="K22" s="14"/>
      <c r="L22" s="15"/>
      <c r="M22" s="15"/>
      <c r="N22" s="15"/>
      <c r="O22" s="15"/>
      <c r="P22" s="15"/>
      <c r="Q22" s="15"/>
      <c r="R22" s="15"/>
      <c r="S22" s="15"/>
    </row>
    <row r="23" spans="1:19" x14ac:dyDescent="0.4">
      <c r="A23" t="s">
        <v>85</v>
      </c>
      <c r="B23" s="27"/>
      <c r="C23" s="27">
        <v>1.2729864219025001E-4</v>
      </c>
      <c r="D23" s="27">
        <v>2.3172596166698398E-2</v>
      </c>
      <c r="E23" s="27"/>
      <c r="F23" s="27">
        <v>6.64386889427971E-2</v>
      </c>
      <c r="G23" s="27">
        <v>2.2689779573914501</v>
      </c>
      <c r="H23" s="27">
        <v>0.104512185238195</v>
      </c>
      <c r="I23" s="27">
        <v>0.25548837487583098</v>
      </c>
      <c r="J23" s="6"/>
      <c r="K23" s="14"/>
      <c r="L23" s="15"/>
      <c r="M23" s="15"/>
      <c r="N23" s="15"/>
      <c r="O23" s="15"/>
      <c r="P23" s="15"/>
      <c r="Q23" s="15"/>
      <c r="R23" s="15"/>
      <c r="S23" s="15"/>
    </row>
    <row r="24" spans="1:19" x14ac:dyDescent="0.4">
      <c r="A24" t="s">
        <v>98</v>
      </c>
      <c r="B24" s="27">
        <v>2.3870343973740802</v>
      </c>
      <c r="C24" s="27"/>
      <c r="D24" s="27"/>
      <c r="E24" s="27">
        <v>1.1826647839737799E-2</v>
      </c>
      <c r="F24" s="27"/>
      <c r="G24" s="27">
        <v>4.4408920985006301E-16</v>
      </c>
      <c r="H24" s="27"/>
      <c r="I24" s="27"/>
      <c r="J24" s="6"/>
      <c r="K24" s="14"/>
      <c r="L24" s="15"/>
      <c r="M24" s="15"/>
      <c r="N24" s="15"/>
      <c r="O24" s="15"/>
      <c r="P24" s="15"/>
      <c r="Q24" s="28"/>
      <c r="R24" s="15"/>
      <c r="S24" s="15"/>
    </row>
    <row r="25" spans="1:19" x14ac:dyDescent="0.4">
      <c r="A25" t="s">
        <v>99</v>
      </c>
      <c r="B25" s="27">
        <v>1.6061372510174401</v>
      </c>
      <c r="C25" s="27"/>
      <c r="D25" s="27"/>
      <c r="E25" s="27"/>
      <c r="F25" s="27">
        <v>0.19798978052574401</v>
      </c>
      <c r="G25" s="27">
        <v>0</v>
      </c>
      <c r="H25" s="27">
        <v>0.34105652519205198</v>
      </c>
      <c r="I25" s="27">
        <v>0.183501416336568</v>
      </c>
      <c r="J25" s="6"/>
      <c r="K25" s="14"/>
      <c r="L25" s="15"/>
      <c r="M25" s="15"/>
      <c r="N25" s="15"/>
      <c r="O25" s="15"/>
      <c r="P25" s="15"/>
      <c r="Q25" s="15"/>
      <c r="R25" s="15"/>
      <c r="S25" s="15"/>
    </row>
    <row r="26" spans="1:19" x14ac:dyDescent="0.4">
      <c r="A26" t="s">
        <v>97</v>
      </c>
      <c r="B26" s="27">
        <v>1.8847984072397999E-2</v>
      </c>
      <c r="C26" s="27">
        <v>1.3027726590841501E-2</v>
      </c>
      <c r="D26" s="27">
        <v>1.69481072779003E-2</v>
      </c>
      <c r="E26" s="27"/>
      <c r="F26" s="27">
        <v>0.33733367973415002</v>
      </c>
      <c r="G26" s="27">
        <v>1.0838947896482001</v>
      </c>
      <c r="H26" s="27">
        <v>1.89082976214296E-2</v>
      </c>
      <c r="I26" s="27">
        <v>0</v>
      </c>
      <c r="J26" s="6"/>
      <c r="K26" s="14"/>
      <c r="L26" s="15"/>
      <c r="M26" s="15"/>
      <c r="N26" s="15"/>
      <c r="O26" s="15"/>
      <c r="P26" s="15"/>
      <c r="Q26" s="15"/>
      <c r="R26" s="15"/>
      <c r="S26" s="15"/>
    </row>
    <row r="27" spans="1:19" x14ac:dyDescent="0.4">
      <c r="A27" t="s">
        <v>95</v>
      </c>
      <c r="B27" s="27">
        <v>0</v>
      </c>
      <c r="C27" s="27">
        <v>9.6015131720854508E-3</v>
      </c>
      <c r="D27" s="27">
        <v>1.2510702654577499</v>
      </c>
      <c r="E27" s="27">
        <v>6.6343068036715596E-4</v>
      </c>
      <c r="F27" s="27">
        <v>0.165152005764512</v>
      </c>
      <c r="G27" s="27">
        <v>0</v>
      </c>
      <c r="H27" s="27">
        <v>0.39092891848445699</v>
      </c>
      <c r="I27" s="27">
        <v>0.18822138888871401</v>
      </c>
      <c r="J27" s="6"/>
      <c r="K27" s="14"/>
      <c r="L27" s="15"/>
      <c r="M27" s="15"/>
      <c r="N27" s="15"/>
      <c r="O27" s="15"/>
      <c r="P27" s="15"/>
      <c r="Q27" s="15"/>
      <c r="R27" s="15"/>
      <c r="S27" s="15"/>
    </row>
    <row r="28" spans="1:19" x14ac:dyDescent="0.4">
      <c r="A28" t="s">
        <v>89</v>
      </c>
      <c r="B28" s="27"/>
      <c r="C28" s="27"/>
      <c r="D28" s="27"/>
      <c r="E28" s="27"/>
      <c r="F28" s="27"/>
      <c r="G28" s="27">
        <v>1.0861711550711799</v>
      </c>
      <c r="H28" s="27">
        <v>2.0718632138466E-2</v>
      </c>
      <c r="I28" s="27"/>
      <c r="J28" s="6"/>
      <c r="K28" s="14"/>
      <c r="L28" s="15"/>
      <c r="M28" s="15"/>
      <c r="N28" s="15"/>
      <c r="O28" s="15"/>
      <c r="P28" s="15"/>
      <c r="Q28" s="15"/>
      <c r="R28" s="15"/>
      <c r="S28" s="15"/>
    </row>
    <row r="29" spans="1:19" x14ac:dyDescent="0.4">
      <c r="A29" t="s">
        <v>87</v>
      </c>
      <c r="B29" s="27"/>
      <c r="C29" s="27"/>
      <c r="D29" s="27">
        <v>1.9091722013502499</v>
      </c>
      <c r="E29" s="27"/>
      <c r="F29" s="27"/>
      <c r="G29" s="27">
        <v>0</v>
      </c>
      <c r="H29" s="27"/>
      <c r="I29" s="27"/>
      <c r="J29" s="6"/>
      <c r="K29" s="14"/>
      <c r="L29" s="15"/>
      <c r="M29" s="15"/>
      <c r="N29" s="15"/>
      <c r="O29" s="15"/>
      <c r="P29" s="15"/>
      <c r="Q29" s="15"/>
      <c r="R29" s="15"/>
      <c r="S29" s="15"/>
    </row>
    <row r="30" spans="1:19" x14ac:dyDescent="0.4">
      <c r="A30" t="s">
        <v>91</v>
      </c>
      <c r="B30" s="27">
        <v>0.25942324275836698</v>
      </c>
      <c r="C30" s="27"/>
      <c r="D30" s="27"/>
      <c r="E30" s="27"/>
      <c r="F30" s="27"/>
      <c r="G30" s="27">
        <v>0.51881019013131202</v>
      </c>
      <c r="H30" s="27"/>
      <c r="I30" s="27"/>
      <c r="J30" s="6"/>
      <c r="K30" s="14"/>
      <c r="L30" s="15"/>
      <c r="M30" s="15"/>
      <c r="N30" s="15"/>
      <c r="O30" s="15"/>
      <c r="P30" s="15"/>
      <c r="Q30" s="15"/>
      <c r="R30" s="15"/>
      <c r="S30" s="15"/>
    </row>
    <row r="31" spans="1:19" x14ac:dyDescent="0.4">
      <c r="A31" t="s">
        <v>92</v>
      </c>
      <c r="B31" s="27">
        <v>0.35745120021239501</v>
      </c>
      <c r="C31" s="27"/>
      <c r="D31" s="27"/>
      <c r="E31" s="27"/>
      <c r="F31" s="27"/>
      <c r="G31" s="27">
        <v>5.3133097065064097E-2</v>
      </c>
      <c r="H31" s="27"/>
      <c r="I31" s="27"/>
      <c r="J31" s="6"/>
      <c r="K31" s="14"/>
      <c r="L31" s="15"/>
      <c r="M31" s="15"/>
      <c r="N31" s="15"/>
      <c r="O31" s="15"/>
      <c r="P31" s="15"/>
      <c r="Q31" s="15"/>
      <c r="R31" s="15"/>
      <c r="S31" s="15"/>
    </row>
    <row r="32" spans="1:19" x14ac:dyDescent="0.4">
      <c r="A32" t="s">
        <v>71</v>
      </c>
      <c r="B32" s="27"/>
      <c r="C32" s="27"/>
      <c r="D32" s="27"/>
      <c r="E32" s="27">
        <v>1.3911138982852599E-4</v>
      </c>
      <c r="F32" s="27"/>
      <c r="G32" s="27">
        <v>-3.4777847457168597E-5</v>
      </c>
      <c r="H32" s="27">
        <v>0</v>
      </c>
      <c r="I32" s="27">
        <v>0</v>
      </c>
      <c r="J32" s="6"/>
      <c r="K32" s="14"/>
      <c r="L32" s="15"/>
      <c r="M32" s="15"/>
      <c r="N32" s="15"/>
      <c r="O32" s="15"/>
      <c r="P32" s="15"/>
      <c r="Q32" s="28"/>
      <c r="R32" s="15"/>
      <c r="S32" s="15"/>
    </row>
    <row r="33" spans="1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4">
      <c r="A34" t="s">
        <v>127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/>
  </sheetViews>
  <sheetFormatPr defaultRowHeight="16.8" x14ac:dyDescent="0.4"/>
  <cols>
    <col min="1" max="6" width="11.59765625" customWidth="1"/>
  </cols>
  <sheetData>
    <row r="1" spans="1:6" x14ac:dyDescent="0.4">
      <c r="A1" t="s">
        <v>225</v>
      </c>
      <c r="B1" s="6"/>
      <c r="C1" s="6"/>
      <c r="D1" s="6"/>
    </row>
    <row r="2" spans="1:6" x14ac:dyDescent="0.4">
      <c r="A2" t="s">
        <v>364</v>
      </c>
      <c r="B2" s="6"/>
      <c r="C2" s="6"/>
      <c r="D2" s="6"/>
    </row>
    <row r="3" spans="1:6" x14ac:dyDescent="0.4">
      <c r="B3" s="6"/>
      <c r="C3" s="6"/>
      <c r="D3" s="6"/>
    </row>
    <row r="4" spans="1:6" ht="84" x14ac:dyDescent="0.4">
      <c r="A4" s="8"/>
      <c r="B4" s="8" t="s">
        <v>226</v>
      </c>
      <c r="C4" s="8" t="s">
        <v>227</v>
      </c>
      <c r="D4" s="8" t="s">
        <v>228</v>
      </c>
      <c r="E4" s="8" t="s">
        <v>229</v>
      </c>
      <c r="F4" s="8" t="s">
        <v>230</v>
      </c>
    </row>
    <row r="5" spans="1:6" x14ac:dyDescent="0.4">
      <c r="A5" s="8">
        <v>2002</v>
      </c>
      <c r="B5" s="16">
        <v>40.986686770197402</v>
      </c>
      <c r="C5" s="16">
        <v>55.626762358773298</v>
      </c>
      <c r="D5" s="16">
        <v>4.95598839034633</v>
      </c>
      <c r="E5" s="16">
        <v>11.642724882544</v>
      </c>
      <c r="F5" s="16">
        <v>50.162968058003102</v>
      </c>
    </row>
    <row r="6" spans="1:6" x14ac:dyDescent="0.4">
      <c r="A6" s="8">
        <v>2003</v>
      </c>
      <c r="B6" s="16">
        <v>45.294510048611201</v>
      </c>
      <c r="C6" s="16">
        <v>58.3357287474402</v>
      </c>
      <c r="D6" s="16">
        <v>5.3380331778785299</v>
      </c>
      <c r="E6" s="16">
        <v>11.803305070906401</v>
      </c>
      <c r="F6" s="16">
        <v>62.492754795507203</v>
      </c>
    </row>
    <row r="7" spans="1:6" x14ac:dyDescent="0.4">
      <c r="A7" s="8">
        <v>2004</v>
      </c>
      <c r="B7" s="16">
        <v>45.867599982241799</v>
      </c>
      <c r="C7" s="16">
        <v>64.260805974512905</v>
      </c>
      <c r="D7" s="16">
        <v>5.9984636037206398</v>
      </c>
      <c r="E7" s="16">
        <v>11.685225301521101</v>
      </c>
      <c r="F7" s="16">
        <v>69.433413457715602</v>
      </c>
    </row>
    <row r="8" spans="1:6" x14ac:dyDescent="0.4">
      <c r="A8" s="8">
        <v>2005</v>
      </c>
      <c r="B8" s="16">
        <v>45.701554485380797</v>
      </c>
      <c r="C8" s="16">
        <v>74.957546475408506</v>
      </c>
      <c r="D8" s="16">
        <v>6.8818082252142396</v>
      </c>
      <c r="E8" s="16">
        <v>12.218744901369501</v>
      </c>
      <c r="F8" s="16">
        <v>79.166195698815699</v>
      </c>
    </row>
    <row r="9" spans="1:6" x14ac:dyDescent="0.4">
      <c r="A9" s="8">
        <v>2006</v>
      </c>
      <c r="B9" s="16">
        <v>46.735947399577498</v>
      </c>
      <c r="C9" s="16">
        <v>81.545902868569499</v>
      </c>
      <c r="D9" s="16">
        <v>7.3261216929067103</v>
      </c>
      <c r="E9" s="16">
        <v>12.1829642905399</v>
      </c>
      <c r="F9" s="16">
        <v>88.669570054743701</v>
      </c>
    </row>
    <row r="10" spans="1:6" x14ac:dyDescent="0.4">
      <c r="A10" s="8">
        <v>2007</v>
      </c>
      <c r="B10" s="16">
        <v>46.429079410034397</v>
      </c>
      <c r="C10" s="16">
        <v>93.839896027500103</v>
      </c>
      <c r="D10" s="16">
        <v>8.8159509406604109</v>
      </c>
      <c r="E10" s="16">
        <v>12.848181160103801</v>
      </c>
      <c r="F10" s="16">
        <v>100.105535523512</v>
      </c>
    </row>
    <row r="11" spans="1:6" x14ac:dyDescent="0.4">
      <c r="A11" s="8">
        <v>2008</v>
      </c>
      <c r="B11" s="16">
        <v>42.305711099097302</v>
      </c>
      <c r="C11" s="16">
        <v>108.513593102706</v>
      </c>
      <c r="D11" s="16">
        <v>12.5964188172362</v>
      </c>
      <c r="E11" s="16">
        <v>13.383507496255399</v>
      </c>
      <c r="F11" s="16">
        <v>98.620575545969999</v>
      </c>
    </row>
    <row r="12" spans="1:6" x14ac:dyDescent="0.4">
      <c r="A12" s="8">
        <v>2009</v>
      </c>
      <c r="B12" s="16">
        <v>44.263373840199698</v>
      </c>
      <c r="C12" s="16">
        <v>104.974830581083</v>
      </c>
      <c r="D12" s="16">
        <v>12.775229024804499</v>
      </c>
      <c r="E12" s="16">
        <v>13.5921276199006</v>
      </c>
      <c r="F12" s="16">
        <v>104.305709453896</v>
      </c>
    </row>
    <row r="13" spans="1:6" x14ac:dyDescent="0.4">
      <c r="A13" s="8">
        <v>2010</v>
      </c>
      <c r="B13" s="16">
        <v>45.041496240650602</v>
      </c>
      <c r="C13" s="16">
        <v>110.053132473267</v>
      </c>
      <c r="D13" s="16">
        <v>14.107470625466499</v>
      </c>
      <c r="E13" s="16">
        <v>13.1324241308049</v>
      </c>
      <c r="F13" s="16">
        <v>112.519136199643</v>
      </c>
    </row>
    <row r="14" spans="1:6" x14ac:dyDescent="0.4">
      <c r="A14" s="8">
        <v>2011</v>
      </c>
      <c r="B14" s="16">
        <v>43.897795462472999</v>
      </c>
      <c r="C14" s="16">
        <v>118.56914039563701</v>
      </c>
      <c r="D14" s="16">
        <v>17.261401780001702</v>
      </c>
      <c r="E14" s="16">
        <v>13.241656596678</v>
      </c>
      <c r="F14" s="16">
        <v>116.64320403792701</v>
      </c>
    </row>
    <row r="15" spans="1:6" x14ac:dyDescent="0.4">
      <c r="A15" s="8">
        <v>2012</v>
      </c>
      <c r="B15" s="16">
        <v>45.015625152031802</v>
      </c>
      <c r="C15" s="16">
        <v>121.98937248927101</v>
      </c>
      <c r="D15" s="16">
        <v>19.1655259557661</v>
      </c>
      <c r="E15" s="16">
        <v>13.5542725981764</v>
      </c>
      <c r="F15" s="16">
        <v>126.660166102083</v>
      </c>
    </row>
    <row r="16" spans="1:6" x14ac:dyDescent="0.4">
      <c r="A16" s="8">
        <v>2013</v>
      </c>
      <c r="B16" s="16">
        <v>46.860102013871803</v>
      </c>
      <c r="C16" s="16">
        <v>122.549052036953</v>
      </c>
      <c r="D16" s="16">
        <v>19.8638869961298</v>
      </c>
      <c r="E16" s="16">
        <v>13.956990167008399</v>
      </c>
      <c r="F16" s="16">
        <v>137.890946575226</v>
      </c>
    </row>
    <row r="17" spans="1:6" x14ac:dyDescent="0.4">
      <c r="A17" s="8">
        <v>2014</v>
      </c>
      <c r="B17" s="16">
        <v>47.7305664979095</v>
      </c>
      <c r="C17" s="16">
        <v>129.40934695927001</v>
      </c>
      <c r="D17" s="16">
        <v>21.907724029498201</v>
      </c>
      <c r="E17" s="16">
        <v>14.5367216170847</v>
      </c>
      <c r="F17" s="16">
        <v>151.45171750498301</v>
      </c>
    </row>
    <row r="18" spans="1:6" x14ac:dyDescent="0.4">
      <c r="A18" s="8">
        <v>2015</v>
      </c>
      <c r="B18" s="16">
        <v>48.134732886155199</v>
      </c>
      <c r="C18" s="16">
        <v>132.22440493496001</v>
      </c>
      <c r="D18" s="16">
        <v>23.749589639207802</v>
      </c>
      <c r="E18" s="16">
        <v>15.338701399185499</v>
      </c>
      <c r="F18" s="16">
        <v>158.99061779792299</v>
      </c>
    </row>
    <row r="19" spans="1:6" x14ac:dyDescent="0.4">
      <c r="A19" s="8">
        <v>2016</v>
      </c>
      <c r="B19" s="16">
        <v>48.315695189449798</v>
      </c>
      <c r="C19" s="16">
        <v>140.928927051047</v>
      </c>
      <c r="D19" s="16">
        <v>26.651557849465899</v>
      </c>
      <c r="E19" s="16">
        <v>16.230501378264599</v>
      </c>
      <c r="F19" s="16">
        <v>171.83080275667501</v>
      </c>
    </row>
    <row r="20" spans="1:6" x14ac:dyDescent="0.4">
      <c r="A20" s="8">
        <v>2017</v>
      </c>
      <c r="B20" s="16">
        <v>49.30146062048</v>
      </c>
      <c r="C20" s="16">
        <v>143.96009713794601</v>
      </c>
      <c r="D20" s="16">
        <v>29.020022663343902</v>
      </c>
      <c r="E20" s="16">
        <v>17.0265160551021</v>
      </c>
      <c r="F20" s="16">
        <v>184.77070128548701</v>
      </c>
    </row>
    <row r="21" spans="1:6" x14ac:dyDescent="0.4">
      <c r="A21" s="8">
        <v>2018</v>
      </c>
      <c r="B21" s="16">
        <v>48.491723027626598</v>
      </c>
      <c r="C21" s="16">
        <v>147.94069944766699</v>
      </c>
      <c r="D21" s="16">
        <v>29.788408935346698</v>
      </c>
      <c r="E21" s="16">
        <v>17.569182777113301</v>
      </c>
      <c r="F21" s="16">
        <v>183.86075402571001</v>
      </c>
    </row>
    <row r="22" spans="1:6" x14ac:dyDescent="0.4">
      <c r="A22" s="8">
        <v>2019</v>
      </c>
      <c r="B22" s="16">
        <v>49.525275377033999</v>
      </c>
      <c r="C22" s="16">
        <v>155.43889178818401</v>
      </c>
      <c r="D22" s="16">
        <v>30.4793332351129</v>
      </c>
      <c r="E22" s="16">
        <v>18.0704784840954</v>
      </c>
      <c r="F22" s="16">
        <v>200.151596476686</v>
      </c>
    </row>
    <row r="23" spans="1:6" x14ac:dyDescent="0.4">
      <c r="A23" s="6"/>
      <c r="B23" s="6"/>
      <c r="C23" s="6"/>
      <c r="D23" s="6"/>
    </row>
    <row r="24" spans="1:6" x14ac:dyDescent="0.4">
      <c r="A24" t="s">
        <v>127</v>
      </c>
      <c r="B24" s="6"/>
      <c r="C24" s="6"/>
      <c r="D24" s="6"/>
    </row>
    <row r="25" spans="1:6" x14ac:dyDescent="0.4">
      <c r="A25" s="6"/>
      <c r="B25" s="6"/>
      <c r="C25" s="6"/>
      <c r="D25" s="6"/>
    </row>
    <row r="26" spans="1:6" x14ac:dyDescent="0.4">
      <c r="A26" s="6"/>
      <c r="B26" s="6"/>
      <c r="C26" s="6"/>
      <c r="D26" s="6"/>
    </row>
    <row r="27" spans="1:6" x14ac:dyDescent="0.4">
      <c r="A27" s="6"/>
      <c r="B27" s="6"/>
      <c r="C27" s="6"/>
      <c r="D27" s="6"/>
    </row>
    <row r="28" spans="1:6" x14ac:dyDescent="0.4">
      <c r="A28" s="6"/>
      <c r="B28" s="6"/>
      <c r="C28" s="6"/>
      <c r="D28" s="6"/>
    </row>
    <row r="29" spans="1:6" x14ac:dyDescent="0.4">
      <c r="A29" s="6"/>
      <c r="B29" s="6"/>
      <c r="C29" s="6"/>
      <c r="D29" s="6"/>
    </row>
    <row r="30" spans="1:6" x14ac:dyDescent="0.4">
      <c r="A30" s="6"/>
      <c r="B30" s="6"/>
      <c r="C30" s="6"/>
      <c r="D30" s="6"/>
    </row>
    <row r="31" spans="1:6" x14ac:dyDescent="0.4">
      <c r="A31" s="6"/>
      <c r="B31" s="6"/>
      <c r="C31" s="6"/>
      <c r="D31" s="6"/>
    </row>
    <row r="32" spans="1:6" x14ac:dyDescent="0.4">
      <c r="A32" s="6"/>
      <c r="B32" s="6"/>
      <c r="C32" s="6"/>
      <c r="D32" s="6"/>
    </row>
    <row r="33" spans="1:4" x14ac:dyDescent="0.4">
      <c r="A33" s="6"/>
      <c r="B33" s="6"/>
      <c r="C33" s="6"/>
      <c r="D33" s="6"/>
    </row>
    <row r="34" spans="1:4" x14ac:dyDescent="0.4">
      <c r="A34" s="6"/>
      <c r="B34" s="6"/>
      <c r="C34" s="6"/>
      <c r="D34" s="6"/>
    </row>
    <row r="35" spans="1:4" x14ac:dyDescent="0.4">
      <c r="A35" s="6"/>
      <c r="B35" s="6"/>
      <c r="C35" s="6"/>
      <c r="D35" s="6"/>
    </row>
  </sheetData>
  <pageMargins left="0.75" right="0.75" top="1" bottom="1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RowHeight="16.8" x14ac:dyDescent="0.4"/>
  <cols>
    <col min="1" max="1" width="5.09765625"/>
    <col min="2" max="5" width="18.296875" customWidth="1"/>
  </cols>
  <sheetData>
    <row r="1" spans="1:15" x14ac:dyDescent="0.4">
      <c r="A1" s="6" t="s">
        <v>244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5" x14ac:dyDescent="0.4">
      <c r="A2" t="s">
        <v>245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52.5" customHeight="1" x14ac:dyDescent="0.4">
      <c r="B4" s="7" t="s">
        <v>429</v>
      </c>
      <c r="C4" s="7" t="s">
        <v>430</v>
      </c>
      <c r="D4" s="7" t="s">
        <v>431</v>
      </c>
      <c r="E4" s="7" t="s">
        <v>432</v>
      </c>
      <c r="H4" s="14"/>
      <c r="I4" s="14"/>
      <c r="J4" s="14"/>
      <c r="K4" s="14"/>
      <c r="L4" s="14"/>
    </row>
    <row r="5" spans="1:15" x14ac:dyDescent="0.4">
      <c r="A5" s="1">
        <v>37621</v>
      </c>
      <c r="B5" s="27">
        <v>10.529043754357801</v>
      </c>
      <c r="C5" s="27">
        <v>9.3147342650301503</v>
      </c>
      <c r="D5" s="27"/>
      <c r="E5" s="27"/>
      <c r="F5" s="6"/>
      <c r="H5" s="14"/>
      <c r="I5" s="15"/>
      <c r="J5" s="15"/>
      <c r="K5" s="15"/>
      <c r="L5" s="15"/>
      <c r="M5" s="6"/>
      <c r="N5" s="6"/>
      <c r="O5" s="6"/>
    </row>
    <row r="6" spans="1:15" x14ac:dyDescent="0.4">
      <c r="A6" s="1">
        <v>37986</v>
      </c>
      <c r="B6" s="27">
        <v>7.2761251675097496</v>
      </c>
      <c r="C6" s="27">
        <v>7.0046599577175197</v>
      </c>
      <c r="D6" s="27"/>
      <c r="E6" s="27"/>
      <c r="F6" s="6"/>
      <c r="H6" s="14"/>
      <c r="I6" s="15"/>
      <c r="J6" s="15"/>
      <c r="K6" s="15"/>
      <c r="L6" s="15"/>
      <c r="M6" s="6"/>
      <c r="N6" s="6"/>
      <c r="O6" s="6"/>
    </row>
    <row r="7" spans="1:15" x14ac:dyDescent="0.4">
      <c r="A7" s="1">
        <v>38352</v>
      </c>
      <c r="B7" s="27">
        <v>7.1112652164088699</v>
      </c>
      <c r="C7" s="27">
        <v>7.0186901228401597</v>
      </c>
      <c r="D7" s="27"/>
      <c r="E7" s="27"/>
      <c r="F7" s="6"/>
      <c r="H7" s="14"/>
      <c r="I7" s="15"/>
      <c r="J7" s="15"/>
      <c r="K7" s="15"/>
      <c r="L7" s="15"/>
      <c r="M7" s="6"/>
      <c r="N7" s="6"/>
      <c r="O7" s="6"/>
    </row>
    <row r="8" spans="1:15" x14ac:dyDescent="0.4">
      <c r="A8" s="1">
        <v>38717</v>
      </c>
      <c r="B8" s="27">
        <v>7.4966190638431804</v>
      </c>
      <c r="C8" s="27">
        <v>6.8769805259832797</v>
      </c>
      <c r="D8" s="27"/>
      <c r="E8" s="27"/>
      <c r="F8" s="6"/>
      <c r="H8" s="14"/>
      <c r="I8" s="15"/>
      <c r="J8" s="15"/>
      <c r="K8" s="15"/>
      <c r="L8" s="15"/>
      <c r="M8" s="6"/>
      <c r="N8" s="6"/>
      <c r="O8" s="6"/>
    </row>
    <row r="9" spans="1:15" x14ac:dyDescent="0.4">
      <c r="A9" s="1">
        <v>39082</v>
      </c>
      <c r="B9" s="27">
        <v>7.7156109692076802</v>
      </c>
      <c r="C9" s="27">
        <v>7.6714041499661603</v>
      </c>
      <c r="D9" s="27"/>
      <c r="E9" s="27"/>
      <c r="F9" s="6"/>
      <c r="H9" s="14"/>
      <c r="I9" s="15"/>
      <c r="J9" s="15"/>
      <c r="K9" s="15"/>
      <c r="L9" s="15"/>
      <c r="M9" s="6"/>
      <c r="N9" s="6"/>
      <c r="O9" s="6"/>
    </row>
    <row r="10" spans="1:15" x14ac:dyDescent="0.4">
      <c r="A10" s="1">
        <v>39447</v>
      </c>
      <c r="B10" s="27">
        <v>8.4784291951363002</v>
      </c>
      <c r="C10" s="27">
        <v>8.9434050307158195</v>
      </c>
      <c r="D10" s="27"/>
      <c r="E10" s="27"/>
      <c r="F10" s="6"/>
      <c r="H10" s="14"/>
      <c r="I10" s="15"/>
      <c r="J10" s="15"/>
      <c r="K10" s="15"/>
      <c r="L10" s="15"/>
      <c r="M10" s="6"/>
      <c r="N10" s="6"/>
      <c r="O10" s="6"/>
    </row>
    <row r="11" spans="1:15" x14ac:dyDescent="0.4">
      <c r="A11" s="1">
        <v>39813</v>
      </c>
      <c r="B11" s="27">
        <v>9.9131325052963994</v>
      </c>
      <c r="C11" s="27">
        <v>10.120901033825</v>
      </c>
      <c r="D11" s="27"/>
      <c r="E11" s="27"/>
      <c r="F11" s="6"/>
      <c r="H11" s="14"/>
      <c r="I11" s="15"/>
      <c r="J11" s="15"/>
      <c r="K11" s="15"/>
      <c r="L11" s="15"/>
      <c r="M11" s="6"/>
      <c r="N11" s="6"/>
      <c r="O11" s="6"/>
    </row>
    <row r="12" spans="1:15" x14ac:dyDescent="0.4">
      <c r="A12" s="1">
        <v>40178</v>
      </c>
      <c r="B12" s="27">
        <v>9.8064367601253508</v>
      </c>
      <c r="C12" s="27">
        <v>9.2214009008091509</v>
      </c>
      <c r="D12" s="27"/>
      <c r="E12" s="27"/>
      <c r="F12" s="6"/>
      <c r="H12" s="14"/>
      <c r="I12" s="15"/>
      <c r="J12" s="15"/>
      <c r="K12" s="15"/>
      <c r="L12" s="15"/>
      <c r="M12" s="6"/>
      <c r="N12" s="6"/>
      <c r="O12" s="6"/>
    </row>
    <row r="13" spans="1:15" x14ac:dyDescent="0.4">
      <c r="A13" s="1">
        <v>40543</v>
      </c>
      <c r="B13" s="27">
        <v>10.026054922558499</v>
      </c>
      <c r="C13" s="27">
        <v>8.4592629904690106</v>
      </c>
      <c r="D13" s="27"/>
      <c r="E13" s="27"/>
      <c r="F13" s="6"/>
      <c r="H13" s="14"/>
      <c r="I13" s="15"/>
      <c r="J13" s="15"/>
      <c r="K13" s="15"/>
      <c r="L13" s="15"/>
      <c r="M13" s="6"/>
      <c r="N13" s="6"/>
      <c r="O13" s="6"/>
    </row>
    <row r="14" spans="1:15" x14ac:dyDescent="0.4">
      <c r="A14" s="1">
        <v>40908</v>
      </c>
      <c r="B14" s="27">
        <v>9.1347403347419398</v>
      </c>
      <c r="C14" s="27">
        <v>7.2059795190394702</v>
      </c>
      <c r="D14" s="27"/>
      <c r="E14" s="27"/>
      <c r="F14" s="6"/>
      <c r="H14" s="14"/>
      <c r="I14" s="15"/>
      <c r="J14" s="15"/>
      <c r="K14" s="15"/>
      <c r="L14" s="15"/>
      <c r="M14" s="6"/>
      <c r="N14" s="6"/>
      <c r="O14" s="6"/>
    </row>
    <row r="15" spans="1:15" x14ac:dyDescent="0.4">
      <c r="A15" s="1">
        <v>41274</v>
      </c>
      <c r="B15" s="27">
        <v>7.9790688722354703</v>
      </c>
      <c r="C15" s="27">
        <v>6.74736291307185</v>
      </c>
      <c r="D15" s="27">
        <v>2.3608685649203198</v>
      </c>
      <c r="E15" s="27">
        <v>0.91467365906496201</v>
      </c>
      <c r="F15" s="6"/>
      <c r="H15" s="14"/>
      <c r="I15" s="15"/>
      <c r="J15" s="15"/>
      <c r="K15" s="15"/>
      <c r="L15" s="15"/>
      <c r="M15" s="6"/>
      <c r="N15" s="6"/>
      <c r="O15" s="6"/>
    </row>
    <row r="16" spans="1:15" x14ac:dyDescent="0.4">
      <c r="A16" s="1">
        <v>41639</v>
      </c>
      <c r="B16" s="27">
        <v>8.1176082251054993</v>
      </c>
      <c r="C16" s="27">
        <v>6.1796217884443196</v>
      </c>
      <c r="D16" s="27">
        <v>5.4371597923491404</v>
      </c>
      <c r="E16" s="27">
        <v>1.16752646433586</v>
      </c>
      <c r="F16" s="6"/>
      <c r="H16" s="14"/>
      <c r="I16" s="15"/>
      <c r="J16" s="15"/>
      <c r="K16" s="15"/>
      <c r="L16" s="15"/>
      <c r="M16" s="6"/>
      <c r="N16" s="6"/>
      <c r="O16" s="6"/>
    </row>
    <row r="17" spans="1:15" x14ac:dyDescent="0.4">
      <c r="A17" s="1">
        <v>42004</v>
      </c>
      <c r="B17" s="27">
        <v>7.3759554946382497</v>
      </c>
      <c r="C17" s="27">
        <v>5.4208219220954801</v>
      </c>
      <c r="D17" s="27">
        <v>5.2504098604505796</v>
      </c>
      <c r="E17" s="27">
        <v>1.2425708758998399</v>
      </c>
      <c r="F17" s="6"/>
      <c r="H17" s="14"/>
      <c r="I17" s="15"/>
      <c r="J17" s="15"/>
      <c r="K17" s="15"/>
      <c r="L17" s="15"/>
      <c r="M17" s="6"/>
      <c r="N17" s="6"/>
      <c r="O17" s="6"/>
    </row>
    <row r="18" spans="1:15" x14ac:dyDescent="0.4">
      <c r="A18" s="1">
        <v>42369</v>
      </c>
      <c r="B18" s="27">
        <v>6.9393549080024997</v>
      </c>
      <c r="C18" s="27">
        <v>5.1949764806919596</v>
      </c>
      <c r="D18" s="27">
        <v>5.0421690779815904</v>
      </c>
      <c r="E18" s="27">
        <v>1.1858811163874099</v>
      </c>
      <c r="F18" s="6"/>
      <c r="H18" s="14"/>
      <c r="I18" s="15"/>
      <c r="J18" s="15"/>
      <c r="K18" s="15"/>
      <c r="L18" s="15"/>
      <c r="M18" s="6"/>
      <c r="N18" s="6"/>
      <c r="O18" s="6"/>
    </row>
    <row r="19" spans="1:15" x14ac:dyDescent="0.4">
      <c r="A19" s="1">
        <v>42735</v>
      </c>
      <c r="B19" s="27">
        <v>6.3891791879577298</v>
      </c>
      <c r="C19" s="27">
        <v>4.97178086332719</v>
      </c>
      <c r="D19" s="27">
        <v>4.6323400284937897</v>
      </c>
      <c r="E19" s="27">
        <v>1.0224263469763</v>
      </c>
      <c r="F19" s="6"/>
      <c r="H19" s="14"/>
      <c r="I19" s="15"/>
      <c r="J19" s="15"/>
      <c r="K19" s="15"/>
      <c r="L19" s="15"/>
      <c r="M19" s="6"/>
      <c r="N19" s="6"/>
      <c r="O19" s="6"/>
    </row>
    <row r="20" spans="1:15" x14ac:dyDescent="0.4">
      <c r="A20" s="1">
        <v>43100</v>
      </c>
      <c r="B20" s="27">
        <v>6.0801250193036296</v>
      </c>
      <c r="C20" s="27">
        <v>4.7478507886208901</v>
      </c>
      <c r="D20" s="27">
        <v>4.3385938329892904</v>
      </c>
      <c r="E20" s="27">
        <v>1.00302396204015</v>
      </c>
      <c r="F20" s="6"/>
      <c r="H20" s="14"/>
      <c r="I20" s="15"/>
      <c r="J20" s="15"/>
      <c r="K20" s="15"/>
      <c r="L20" s="15"/>
      <c r="M20" s="6"/>
      <c r="N20" s="6"/>
      <c r="O20" s="6"/>
    </row>
    <row r="21" spans="1:15" x14ac:dyDescent="0.4">
      <c r="A21" s="1">
        <v>43465</v>
      </c>
      <c r="B21" s="27">
        <v>6.4210657385171697</v>
      </c>
      <c r="C21" s="27">
        <v>5.2563995147349702</v>
      </c>
      <c r="D21" s="27">
        <v>4.2388629591001799</v>
      </c>
      <c r="E21" s="27">
        <v>1.08318675364795</v>
      </c>
      <c r="F21" s="6"/>
      <c r="H21" s="14"/>
      <c r="I21" s="15"/>
      <c r="J21" s="15"/>
      <c r="K21" s="15"/>
      <c r="L21" s="15"/>
      <c r="M21" s="6"/>
      <c r="N21" s="6"/>
      <c r="O21" s="6"/>
    </row>
    <row r="22" spans="1:15" x14ac:dyDescent="0.4">
      <c r="A22" s="1">
        <v>43830</v>
      </c>
      <c r="B22" s="27">
        <v>6.2195266324482601</v>
      </c>
      <c r="C22" s="27">
        <v>5.0251572570772503</v>
      </c>
      <c r="D22" s="27">
        <v>3.81247718763013</v>
      </c>
      <c r="E22" s="27">
        <v>1.06884018152772</v>
      </c>
      <c r="F22" s="6"/>
      <c r="H22" s="14"/>
      <c r="I22" s="15"/>
      <c r="J22" s="15"/>
      <c r="K22" s="15"/>
      <c r="L22" s="15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5" x14ac:dyDescent="0.4">
      <c r="A24" t="s">
        <v>196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5" x14ac:dyDescent="0.4">
      <c r="A25" s="1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activeCell="K10" sqref="K10"/>
    </sheetView>
  </sheetViews>
  <sheetFormatPr defaultRowHeight="16.8" x14ac:dyDescent="0.4"/>
  <cols>
    <col min="1" max="1" width="3.69921875"/>
    <col min="2" max="6" width="11.296875"/>
    <col min="7" max="7" width="12.09765625"/>
  </cols>
  <sheetData>
    <row r="1" spans="1:16" x14ac:dyDescent="0.4">
      <c r="A1" s="6" t="s">
        <v>442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6" x14ac:dyDescent="0.4">
      <c r="A2" t="s">
        <v>455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ht="33" customHeight="1" x14ac:dyDescent="0.4">
      <c r="B4" s="7" t="s">
        <v>157</v>
      </c>
      <c r="C4" s="7" t="s">
        <v>105</v>
      </c>
      <c r="D4" s="7" t="s">
        <v>160</v>
      </c>
      <c r="E4" s="7" t="s">
        <v>156</v>
      </c>
      <c r="F4" s="7" t="s">
        <v>107</v>
      </c>
      <c r="G4" s="7" t="s">
        <v>198</v>
      </c>
      <c r="J4" s="14"/>
      <c r="K4" s="14"/>
      <c r="L4" s="14"/>
      <c r="M4" s="14"/>
      <c r="N4" s="14"/>
      <c r="O4" s="14"/>
      <c r="P4" s="14"/>
    </row>
    <row r="5" spans="1:16" x14ac:dyDescent="0.4">
      <c r="A5" t="s">
        <v>70</v>
      </c>
      <c r="B5" s="27">
        <v>0.73419743833626105</v>
      </c>
      <c r="C5" s="27"/>
      <c r="D5" s="27"/>
      <c r="E5" s="27">
        <v>2.5043360761942699</v>
      </c>
      <c r="F5" s="27"/>
      <c r="G5" s="27">
        <v>34.251449293131699</v>
      </c>
      <c r="H5" s="6"/>
      <c r="I5" s="6"/>
      <c r="J5" s="14"/>
      <c r="K5" s="15"/>
      <c r="L5" s="15"/>
      <c r="M5" s="15"/>
      <c r="N5" s="15"/>
      <c r="O5" s="15"/>
      <c r="P5" s="15"/>
    </row>
    <row r="6" spans="1:16" x14ac:dyDescent="0.4">
      <c r="A6" t="s">
        <v>94</v>
      </c>
      <c r="B6" s="27"/>
      <c r="C6" s="27"/>
      <c r="D6" s="27"/>
      <c r="E6" s="27"/>
      <c r="F6" s="27"/>
      <c r="G6" s="27">
        <v>19.303685211099101</v>
      </c>
      <c r="H6" s="6"/>
      <c r="I6" s="6"/>
      <c r="J6" s="14"/>
      <c r="K6" s="15"/>
      <c r="L6" s="15"/>
      <c r="M6" s="15"/>
      <c r="N6" s="15"/>
      <c r="O6" s="15"/>
      <c r="P6" s="15"/>
    </row>
    <row r="7" spans="1:16" x14ac:dyDescent="0.4">
      <c r="A7" t="s">
        <v>90</v>
      </c>
      <c r="B7" s="27">
        <v>11.084446790613701</v>
      </c>
      <c r="C7" s="27">
        <v>1.00749548627565</v>
      </c>
      <c r="D7" s="27">
        <v>0</v>
      </c>
      <c r="E7" s="27">
        <v>2.2654276904775599</v>
      </c>
      <c r="F7" s="27"/>
      <c r="G7" s="27">
        <v>4.0810776603514496</v>
      </c>
      <c r="H7" s="6"/>
      <c r="I7" s="6"/>
      <c r="J7" s="14"/>
      <c r="K7" s="15"/>
      <c r="L7" s="15"/>
      <c r="M7" s="15"/>
      <c r="N7" s="15"/>
      <c r="O7" s="15"/>
      <c r="P7" s="15"/>
    </row>
    <row r="8" spans="1:16" x14ac:dyDescent="0.4">
      <c r="A8" t="s">
        <v>80</v>
      </c>
      <c r="B8" s="27">
        <v>5.3983914094210599</v>
      </c>
      <c r="C8" s="27">
        <v>1.7006948938367801E-2</v>
      </c>
      <c r="D8" s="27">
        <v>0.24547154092401899</v>
      </c>
      <c r="E8" s="27">
        <v>4.5550240090648604E-3</v>
      </c>
      <c r="F8" s="27">
        <v>8.2686859982487508</v>
      </c>
      <c r="G8" s="27">
        <v>1.84501527248557</v>
      </c>
      <c r="H8" s="6"/>
      <c r="I8" s="6"/>
      <c r="J8" s="14"/>
      <c r="K8" s="15"/>
      <c r="L8" s="15"/>
      <c r="M8" s="15"/>
      <c r="N8" s="15"/>
      <c r="O8" s="15"/>
      <c r="P8" s="15"/>
    </row>
    <row r="9" spans="1:16" x14ac:dyDescent="0.4">
      <c r="A9" t="s">
        <v>74</v>
      </c>
      <c r="B9" s="27">
        <v>0.60013466657842995</v>
      </c>
      <c r="C9" s="27">
        <v>3.1128608544363397E-5</v>
      </c>
      <c r="D9" s="27">
        <v>5.6045949865340701</v>
      </c>
      <c r="E9" s="27">
        <v>4.1089763278559701E-3</v>
      </c>
      <c r="F9" s="27">
        <v>2.5098530140192001E-2</v>
      </c>
      <c r="G9" s="27">
        <v>8.5423152586920406</v>
      </c>
      <c r="H9" s="6"/>
      <c r="I9" s="6"/>
      <c r="J9" s="14"/>
      <c r="K9" s="15"/>
      <c r="L9" s="28"/>
      <c r="M9" s="15"/>
      <c r="N9" s="15"/>
      <c r="O9" s="15"/>
      <c r="P9" s="15"/>
    </row>
    <row r="10" spans="1:16" x14ac:dyDescent="0.4">
      <c r="A10" t="s">
        <v>77</v>
      </c>
      <c r="B10" s="27"/>
      <c r="C10" s="27"/>
      <c r="D10" s="27"/>
      <c r="E10" s="27"/>
      <c r="F10" s="27">
        <v>14.736958317206099</v>
      </c>
      <c r="G10" s="27">
        <v>0</v>
      </c>
      <c r="H10" s="6"/>
      <c r="I10" s="6"/>
      <c r="J10" s="14"/>
      <c r="K10" s="15"/>
      <c r="L10" s="15"/>
      <c r="M10" s="15"/>
      <c r="N10" s="15"/>
      <c r="O10" s="15"/>
      <c r="P10" s="15"/>
    </row>
    <row r="11" spans="1:16" x14ac:dyDescent="0.4">
      <c r="A11" t="s">
        <v>72</v>
      </c>
      <c r="B11" s="27"/>
      <c r="C11" s="27">
        <v>0.75581042408604504</v>
      </c>
      <c r="D11" s="27"/>
      <c r="E11" s="27"/>
      <c r="F11" s="27"/>
      <c r="G11" s="27">
        <v>12.7699957919738</v>
      </c>
      <c r="H11" s="6"/>
      <c r="I11" s="6"/>
      <c r="J11" s="14"/>
      <c r="K11" s="15"/>
      <c r="L11" s="15"/>
      <c r="M11" s="15"/>
      <c r="N11" s="15"/>
      <c r="O11" s="15"/>
      <c r="P11" s="15"/>
    </row>
    <row r="12" spans="1:16" x14ac:dyDescent="0.4">
      <c r="A12" t="s">
        <v>73</v>
      </c>
      <c r="B12" s="27">
        <v>0.96596309429787697</v>
      </c>
      <c r="C12" s="27">
        <v>0</v>
      </c>
      <c r="D12" s="27">
        <v>0.19646919963960499</v>
      </c>
      <c r="E12" s="27">
        <v>9.0179152304727297E-2</v>
      </c>
      <c r="F12" s="27">
        <v>1.29515399183437</v>
      </c>
      <c r="G12" s="27">
        <v>8.8371179557466402</v>
      </c>
      <c r="H12" s="6"/>
      <c r="I12" s="6"/>
      <c r="J12" s="14"/>
      <c r="K12" s="15"/>
      <c r="L12" s="15"/>
      <c r="M12" s="15"/>
      <c r="N12" s="15"/>
      <c r="O12" s="15"/>
      <c r="P12" s="15"/>
    </row>
    <row r="13" spans="1:16" x14ac:dyDescent="0.4">
      <c r="A13" t="s">
        <v>93</v>
      </c>
      <c r="B13" s="27">
        <v>9.7222020395156807</v>
      </c>
      <c r="C13" s="27">
        <v>0.40251474549087501</v>
      </c>
      <c r="D13" s="27">
        <v>9.8813266326564203E-2</v>
      </c>
      <c r="E13" s="27">
        <v>8.0568651965506298E-3</v>
      </c>
      <c r="F13" s="27"/>
      <c r="G13" s="27">
        <v>0.85336240322058599</v>
      </c>
      <c r="H13" s="6"/>
      <c r="I13" s="6"/>
      <c r="J13" s="14"/>
      <c r="K13" s="15"/>
      <c r="L13" s="15"/>
      <c r="M13" s="15"/>
      <c r="N13" s="15"/>
      <c r="O13" s="15"/>
      <c r="P13" s="15"/>
    </row>
    <row r="14" spans="1:16" x14ac:dyDescent="0.4">
      <c r="A14" t="s">
        <v>89</v>
      </c>
      <c r="B14" s="27"/>
      <c r="C14" s="27"/>
      <c r="D14" s="27"/>
      <c r="E14" s="27"/>
      <c r="F14" s="27"/>
      <c r="G14" s="27">
        <v>10.557406885136301</v>
      </c>
      <c r="H14" s="6"/>
      <c r="I14" s="6"/>
      <c r="J14" s="14"/>
      <c r="K14" s="15"/>
      <c r="L14" s="15"/>
      <c r="M14" s="15"/>
      <c r="N14" s="15"/>
      <c r="O14" s="15"/>
      <c r="P14" s="15"/>
    </row>
    <row r="15" spans="1:16" x14ac:dyDescent="0.4">
      <c r="A15" t="s">
        <v>76</v>
      </c>
      <c r="B15" s="27">
        <v>2.0574254175848399</v>
      </c>
      <c r="C15" s="27">
        <v>7.9068732940455397E-3</v>
      </c>
      <c r="D15" s="27">
        <v>3.3357317600259702</v>
      </c>
      <c r="E15" s="27">
        <v>1.6829103091994899</v>
      </c>
      <c r="F15" s="27">
        <v>0.15984706010665001</v>
      </c>
      <c r="G15" s="27">
        <v>2.9626270668768502</v>
      </c>
      <c r="H15" s="6"/>
      <c r="I15" s="6"/>
      <c r="J15" s="14"/>
      <c r="K15" s="15"/>
      <c r="L15" s="15"/>
      <c r="M15" s="15"/>
      <c r="N15" s="15"/>
      <c r="O15" s="15"/>
      <c r="P15" s="15"/>
    </row>
    <row r="16" spans="1:16" x14ac:dyDescent="0.4">
      <c r="A16" t="s">
        <v>79</v>
      </c>
      <c r="B16" s="27">
        <v>0.94236698634308702</v>
      </c>
      <c r="C16" s="27">
        <v>1.5380561226425399E-4</v>
      </c>
      <c r="D16" s="27">
        <v>1.2087070382473499</v>
      </c>
      <c r="E16" s="27">
        <v>0</v>
      </c>
      <c r="F16" s="27">
        <v>1.18235501001275</v>
      </c>
      <c r="G16" s="27">
        <v>4.1523413828355</v>
      </c>
      <c r="H16" s="6"/>
      <c r="I16" s="6"/>
      <c r="J16" s="14"/>
      <c r="K16" s="15"/>
      <c r="L16" s="15"/>
      <c r="M16" s="15"/>
      <c r="N16" s="15"/>
      <c r="O16" s="15"/>
      <c r="P16" s="15"/>
    </row>
    <row r="17" spans="1:16" x14ac:dyDescent="0.4">
      <c r="A17" t="s">
        <v>97</v>
      </c>
      <c r="B17" s="27">
        <v>8.0148910263356493E-2</v>
      </c>
      <c r="C17" s="27">
        <v>5.5398926774031999E-2</v>
      </c>
      <c r="D17" s="27">
        <v>7.2069900108810203E-2</v>
      </c>
      <c r="E17" s="27"/>
      <c r="F17" s="27">
        <v>1.4344731363294501</v>
      </c>
      <c r="G17" s="27">
        <v>4.6091394122968898</v>
      </c>
      <c r="H17" s="6"/>
      <c r="I17" s="6"/>
      <c r="J17" s="14"/>
      <c r="K17" s="15"/>
      <c r="L17" s="15"/>
      <c r="M17" s="15"/>
      <c r="N17" s="15"/>
      <c r="O17" s="15"/>
      <c r="P17" s="15"/>
    </row>
    <row r="18" spans="1:16" x14ac:dyDescent="0.4">
      <c r="A18" t="s">
        <v>78</v>
      </c>
      <c r="B18" s="27">
        <v>0.67164978900837802</v>
      </c>
      <c r="C18" s="27">
        <v>2.10795938992679E-2</v>
      </c>
      <c r="D18" s="27">
        <v>1.40258196022894</v>
      </c>
      <c r="E18" s="27">
        <v>1.8631882043902701</v>
      </c>
      <c r="F18" s="27">
        <v>1.70358055469785</v>
      </c>
      <c r="G18" s="27">
        <v>0.178900205140166</v>
      </c>
      <c r="H18" s="6"/>
      <c r="I18" s="6"/>
      <c r="J18" s="14"/>
      <c r="K18" s="15"/>
      <c r="L18" s="15"/>
      <c r="M18" s="15"/>
      <c r="N18" s="15"/>
      <c r="O18" s="15"/>
      <c r="P18" s="15"/>
    </row>
    <row r="19" spans="1:16" x14ac:dyDescent="0.4">
      <c r="A19" t="s">
        <v>92</v>
      </c>
      <c r="B19" s="27">
        <v>4.8595407201354899</v>
      </c>
      <c r="C19" s="27"/>
      <c r="D19" s="27"/>
      <c r="E19" s="27"/>
      <c r="F19" s="27"/>
      <c r="G19" s="27">
        <v>0.72234321390211698</v>
      </c>
      <c r="H19" s="6"/>
      <c r="I19" s="6"/>
      <c r="J19" s="14"/>
      <c r="K19" s="15"/>
      <c r="L19" s="15"/>
      <c r="M19" s="15"/>
      <c r="N19" s="15"/>
      <c r="O19" s="15"/>
      <c r="P19" s="15"/>
    </row>
    <row r="20" spans="1:16" x14ac:dyDescent="0.4">
      <c r="A20" t="s">
        <v>96</v>
      </c>
      <c r="B20" s="27">
        <v>1.2788956631089099</v>
      </c>
      <c r="C20" s="27">
        <v>0.70633892277775101</v>
      </c>
      <c r="D20" s="27">
        <v>0.62132703649328902</v>
      </c>
      <c r="E20" s="27">
        <v>0.28667942401927998</v>
      </c>
      <c r="F20" s="27"/>
      <c r="G20" s="27">
        <v>1.37432628607646</v>
      </c>
      <c r="H20" s="6"/>
      <c r="I20" s="6"/>
      <c r="J20" s="14"/>
      <c r="K20" s="15"/>
      <c r="L20" s="15"/>
      <c r="M20" s="15"/>
      <c r="N20" s="15"/>
      <c r="O20" s="15"/>
      <c r="P20" s="15"/>
    </row>
    <row r="21" spans="1:16" x14ac:dyDescent="0.4">
      <c r="A21" t="s">
        <v>98</v>
      </c>
      <c r="B21" s="27">
        <v>3.55905822537806</v>
      </c>
      <c r="C21" s="27"/>
      <c r="D21" s="27"/>
      <c r="E21" s="27">
        <v>1.76334820809337E-2</v>
      </c>
      <c r="F21" s="27"/>
      <c r="G21" s="27">
        <v>4.4408920985006301E-16</v>
      </c>
      <c r="H21" s="6"/>
      <c r="I21" s="6"/>
      <c r="J21" s="14"/>
      <c r="K21" s="15"/>
      <c r="L21" s="15"/>
      <c r="M21" s="15"/>
      <c r="N21" s="15"/>
      <c r="O21" s="15"/>
      <c r="P21" s="28"/>
    </row>
    <row r="22" spans="1:16" x14ac:dyDescent="0.4">
      <c r="A22" t="s">
        <v>83</v>
      </c>
      <c r="B22" s="27">
        <v>0</v>
      </c>
      <c r="C22" s="27"/>
      <c r="D22" s="27">
        <v>6.1329288488372697E-3</v>
      </c>
      <c r="E22" s="27">
        <v>0</v>
      </c>
      <c r="F22" s="27">
        <v>1.1379305609402599</v>
      </c>
      <c r="G22" s="27">
        <v>2.1170757776858902</v>
      </c>
      <c r="H22" s="6"/>
      <c r="I22" s="6"/>
      <c r="J22" s="14"/>
      <c r="K22" s="15"/>
      <c r="L22" s="15"/>
      <c r="M22" s="15"/>
      <c r="N22" s="15"/>
      <c r="O22" s="15"/>
      <c r="P22" s="15"/>
    </row>
    <row r="23" spans="1:16" x14ac:dyDescent="0.4">
      <c r="A23" t="s">
        <v>84</v>
      </c>
      <c r="B23" s="27">
        <v>0.535871250907059</v>
      </c>
      <c r="C23" s="27"/>
      <c r="D23" s="27">
        <v>0.17554865078658799</v>
      </c>
      <c r="E23" s="27">
        <v>1.22846709626332</v>
      </c>
      <c r="F23" s="27">
        <v>0.14699754913294999</v>
      </c>
      <c r="G23" s="27">
        <v>0.80773532549475802</v>
      </c>
      <c r="H23" s="6"/>
      <c r="I23" s="6"/>
      <c r="J23" s="14"/>
      <c r="K23" s="15"/>
      <c r="L23" s="15"/>
      <c r="M23" s="15"/>
      <c r="N23" s="15"/>
      <c r="O23" s="15"/>
      <c r="P23" s="15"/>
    </row>
    <row r="24" spans="1:16" x14ac:dyDescent="0.4">
      <c r="A24" t="s">
        <v>82</v>
      </c>
      <c r="B24" s="27"/>
      <c r="C24" s="27">
        <v>8.2474163529771393E-3</v>
      </c>
      <c r="D24" s="27">
        <v>0.30764781000407798</v>
      </c>
      <c r="E24" s="27"/>
      <c r="F24" s="27"/>
      <c r="G24" s="27">
        <v>2.3279962959510598</v>
      </c>
      <c r="H24" s="6"/>
      <c r="I24" s="6"/>
      <c r="J24" s="14"/>
      <c r="K24" s="15"/>
      <c r="L24" s="15"/>
      <c r="M24" s="15"/>
      <c r="N24" s="15"/>
      <c r="O24" s="15"/>
      <c r="P24" s="15"/>
    </row>
    <row r="25" spans="1:16" x14ac:dyDescent="0.4">
      <c r="A25" t="s">
        <v>99</v>
      </c>
      <c r="B25" s="27">
        <v>2.5430322810037902</v>
      </c>
      <c r="C25" s="27"/>
      <c r="D25" s="27"/>
      <c r="E25" s="27"/>
      <c r="F25" s="27">
        <v>0.31348155512044501</v>
      </c>
      <c r="G25" s="27">
        <v>0</v>
      </c>
      <c r="H25" s="6"/>
      <c r="I25" s="6"/>
      <c r="J25" s="14"/>
      <c r="K25" s="15"/>
      <c r="L25" s="15"/>
      <c r="M25" s="15"/>
      <c r="N25" s="15"/>
      <c r="O25" s="15"/>
      <c r="P25" s="15"/>
    </row>
    <row r="26" spans="1:16" x14ac:dyDescent="0.4">
      <c r="A26" t="s">
        <v>91</v>
      </c>
      <c r="B26" s="27">
        <v>0.78191197685636704</v>
      </c>
      <c r="C26" s="27"/>
      <c r="D26" s="27"/>
      <c r="E26" s="27"/>
      <c r="F26" s="27"/>
      <c r="G26" s="27">
        <v>1.5637145579767799</v>
      </c>
      <c r="H26" s="6"/>
      <c r="I26" s="6"/>
      <c r="J26" s="14"/>
      <c r="K26" s="15"/>
      <c r="L26" s="15"/>
      <c r="M26" s="15"/>
      <c r="N26" s="15"/>
      <c r="O26" s="15"/>
      <c r="P26" s="15"/>
    </row>
    <row r="27" spans="1:16" x14ac:dyDescent="0.4">
      <c r="A27" t="s">
        <v>86</v>
      </c>
      <c r="B27" s="27">
        <v>0</v>
      </c>
      <c r="C27" s="27">
        <v>3.5307664766477502E-4</v>
      </c>
      <c r="D27" s="27">
        <v>0.175860432173047</v>
      </c>
      <c r="E27" s="27">
        <v>0</v>
      </c>
      <c r="F27" s="27">
        <v>0.42990558084620401</v>
      </c>
      <c r="G27" s="27">
        <v>0.37849699995701702</v>
      </c>
      <c r="H27" s="6"/>
      <c r="I27" s="6"/>
      <c r="J27" s="14"/>
      <c r="K27" s="15"/>
      <c r="L27" s="15"/>
      <c r="M27" s="15"/>
      <c r="N27" s="15"/>
      <c r="O27" s="15"/>
      <c r="P27" s="15"/>
    </row>
    <row r="28" spans="1:16" x14ac:dyDescent="0.4">
      <c r="A28" t="s">
        <v>85</v>
      </c>
      <c r="B28" s="27">
        <v>0</v>
      </c>
      <c r="C28" s="27">
        <v>4.7327360830740303E-5</v>
      </c>
      <c r="D28" s="27">
        <v>8.6151572498891008E-3</v>
      </c>
      <c r="E28" s="27"/>
      <c r="F28" s="27">
        <v>2.4700717545893199E-2</v>
      </c>
      <c r="G28" s="27">
        <v>0.84356546667617405</v>
      </c>
      <c r="H28" s="6"/>
      <c r="I28" s="6"/>
      <c r="J28" s="14"/>
      <c r="K28" s="15"/>
      <c r="L28" s="28"/>
      <c r="M28" s="15"/>
      <c r="N28" s="15"/>
      <c r="O28" s="15"/>
      <c r="P28" s="15"/>
    </row>
    <row r="29" spans="1:16" x14ac:dyDescent="0.4">
      <c r="A29" t="s">
        <v>95</v>
      </c>
      <c r="B29" s="27">
        <v>0</v>
      </c>
      <c r="C29" s="27">
        <v>1.2606157024407601E-2</v>
      </c>
      <c r="D29" s="27">
        <v>1.6425731998972299</v>
      </c>
      <c r="E29" s="27">
        <v>8.7104096839992504E-4</v>
      </c>
      <c r="F29" s="27">
        <v>0.21683375112332601</v>
      </c>
      <c r="G29" s="27">
        <v>0</v>
      </c>
      <c r="H29" s="6"/>
      <c r="I29" s="6"/>
      <c r="J29" s="14"/>
      <c r="K29" s="15"/>
      <c r="L29" s="15"/>
      <c r="M29" s="15"/>
      <c r="N29" s="15"/>
      <c r="O29" s="15"/>
      <c r="P29" s="15"/>
    </row>
    <row r="30" spans="1:16" x14ac:dyDescent="0.4">
      <c r="A30" t="s">
        <v>88</v>
      </c>
      <c r="B30" s="27"/>
      <c r="C30" s="27">
        <v>1.90996997842367E-4</v>
      </c>
      <c r="D30" s="27">
        <v>3.1655754692542802E-2</v>
      </c>
      <c r="E30" s="27"/>
      <c r="F30" s="27">
        <v>1.7573922430139801E-2</v>
      </c>
      <c r="G30" s="27">
        <v>0.26621012740227001</v>
      </c>
      <c r="H30" s="6"/>
      <c r="I30" s="6"/>
      <c r="J30" s="14"/>
      <c r="K30" s="15"/>
      <c r="L30" s="15"/>
      <c r="M30" s="15"/>
      <c r="N30" s="15"/>
      <c r="O30" s="15"/>
      <c r="P30" s="15"/>
    </row>
    <row r="31" spans="1:16" x14ac:dyDescent="0.4">
      <c r="A31" t="s">
        <v>87</v>
      </c>
      <c r="B31" s="27"/>
      <c r="C31" s="27"/>
      <c r="D31" s="27">
        <v>0.148949535011001</v>
      </c>
      <c r="E31" s="27"/>
      <c r="F31" s="27"/>
      <c r="G31" s="27">
        <v>0</v>
      </c>
      <c r="H31" s="6"/>
      <c r="I31" s="6"/>
      <c r="J31" s="14"/>
      <c r="K31" s="15"/>
      <c r="L31" s="15"/>
      <c r="M31" s="15"/>
      <c r="N31" s="15"/>
      <c r="O31" s="15"/>
      <c r="P31" s="15"/>
    </row>
    <row r="32" spans="1:16" x14ac:dyDescent="0.4">
      <c r="A32" t="s">
        <v>71</v>
      </c>
      <c r="B32" s="27"/>
      <c r="C32" s="27"/>
      <c r="D32" s="27"/>
      <c r="E32" s="27">
        <v>6.6256775725462096E-4</v>
      </c>
      <c r="F32" s="27"/>
      <c r="G32" s="27">
        <v>-1.6564193931383199E-4</v>
      </c>
      <c r="H32" s="6"/>
      <c r="I32" s="6"/>
      <c r="J32" s="14"/>
      <c r="K32" s="15"/>
      <c r="L32" s="15"/>
      <c r="M32" s="15"/>
      <c r="N32" s="15"/>
      <c r="O32" s="15"/>
      <c r="P32" s="15"/>
    </row>
    <row r="33" spans="1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4">
      <c r="A34" t="s">
        <v>196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R29" sqref="R29"/>
    </sheetView>
  </sheetViews>
  <sheetFormatPr defaultRowHeight="16.8" x14ac:dyDescent="0.4"/>
  <cols>
    <col min="1" max="1" width="3.69921875"/>
    <col min="2" max="6" width="11.296875"/>
    <col min="7" max="7" width="12.09765625"/>
  </cols>
  <sheetData>
    <row r="1" spans="1:15" x14ac:dyDescent="0.4">
      <c r="A1" s="6" t="s">
        <v>443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x14ac:dyDescent="0.4">
      <c r="A2" t="s">
        <v>455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32.549999999999997" customHeight="1" x14ac:dyDescent="0.4">
      <c r="B4" s="12" t="s">
        <v>160</v>
      </c>
      <c r="C4" s="7" t="s">
        <v>105</v>
      </c>
      <c r="D4" s="12" t="s">
        <v>156</v>
      </c>
      <c r="E4" s="12" t="s">
        <v>157</v>
      </c>
      <c r="F4" s="7" t="s">
        <v>107</v>
      </c>
      <c r="G4" s="7" t="s">
        <v>198</v>
      </c>
      <c r="I4" s="14"/>
      <c r="J4" s="14"/>
      <c r="K4" s="14"/>
      <c r="L4" s="14"/>
      <c r="M4" s="14"/>
      <c r="N4" s="14"/>
      <c r="O4" s="14"/>
    </row>
    <row r="5" spans="1:15" x14ac:dyDescent="0.4">
      <c r="A5" t="s">
        <v>97</v>
      </c>
      <c r="B5" s="27">
        <v>5.5350837427873998</v>
      </c>
      <c r="C5" s="27">
        <v>16.773115106017801</v>
      </c>
      <c r="D5" s="27">
        <v>1.4317801329446</v>
      </c>
      <c r="E5" s="27">
        <v>0.72332788534474002</v>
      </c>
      <c r="F5" s="27">
        <v>0.94710364280003101</v>
      </c>
      <c r="G5" s="27">
        <v>1.62317573065349</v>
      </c>
      <c r="H5" s="6"/>
      <c r="I5" s="14"/>
      <c r="J5" s="15"/>
      <c r="K5" s="15"/>
      <c r="L5" s="15"/>
      <c r="M5" s="15"/>
      <c r="N5" s="15"/>
      <c r="O5" s="15"/>
    </row>
    <row r="6" spans="1:15" x14ac:dyDescent="0.4">
      <c r="A6" t="s">
        <v>96</v>
      </c>
      <c r="B6" s="27">
        <v>6.8296116134571703</v>
      </c>
      <c r="C6" s="27">
        <v>16.217796567602701</v>
      </c>
      <c r="D6" s="27">
        <v>0.31773225192584498</v>
      </c>
      <c r="E6" s="27">
        <v>0.16710115196795899</v>
      </c>
      <c r="F6" s="27"/>
      <c r="G6" s="27">
        <v>1.5007737560446699</v>
      </c>
      <c r="H6" s="6"/>
      <c r="I6" s="14"/>
      <c r="J6" s="15"/>
      <c r="K6" s="15"/>
      <c r="L6" s="15"/>
      <c r="M6" s="15"/>
      <c r="N6" s="15"/>
      <c r="O6" s="15"/>
    </row>
    <row r="7" spans="1:15" x14ac:dyDescent="0.4">
      <c r="A7" t="s">
        <v>95</v>
      </c>
      <c r="B7" s="27">
        <v>19.057211371483799</v>
      </c>
      <c r="C7" s="27">
        <v>3.0052206207665502</v>
      </c>
      <c r="D7" s="27">
        <v>2.4415144346730599E-2</v>
      </c>
      <c r="E7" s="27">
        <v>5.0993749005071396E-3</v>
      </c>
      <c r="F7" s="27">
        <v>4.3163733376225699E-2</v>
      </c>
      <c r="G7" s="27">
        <v>0</v>
      </c>
      <c r="H7" s="6"/>
      <c r="I7" s="14"/>
      <c r="J7" s="15"/>
      <c r="K7" s="15"/>
      <c r="L7" s="15"/>
      <c r="M7" s="15"/>
      <c r="N7" s="15"/>
      <c r="O7" s="15"/>
    </row>
    <row r="8" spans="1:15" x14ac:dyDescent="0.4">
      <c r="A8" t="s">
        <v>99</v>
      </c>
      <c r="B8" s="27">
        <v>1.4093385128626299</v>
      </c>
      <c r="C8" s="27">
        <v>1.4124792679491101</v>
      </c>
      <c r="D8" s="27"/>
      <c r="E8" s="27"/>
      <c r="F8" s="27"/>
      <c r="G8" s="27">
        <v>17.625018704754101</v>
      </c>
      <c r="H8" s="6"/>
      <c r="I8" s="14"/>
      <c r="J8" s="15"/>
      <c r="K8" s="15"/>
      <c r="L8" s="15"/>
      <c r="M8" s="15"/>
      <c r="N8" s="15"/>
      <c r="O8" s="15"/>
    </row>
    <row r="9" spans="1:15" x14ac:dyDescent="0.4">
      <c r="A9" t="s">
        <v>72</v>
      </c>
      <c r="B9" s="27">
        <v>4.3655937651205798</v>
      </c>
      <c r="C9" s="27">
        <v>5.0112361932900198</v>
      </c>
      <c r="D9" s="27"/>
      <c r="E9" s="27"/>
      <c r="F9" s="27">
        <v>0.86454665290642196</v>
      </c>
      <c r="G9" s="27">
        <v>6.06165880723632</v>
      </c>
      <c r="H9" s="6"/>
      <c r="I9" s="14"/>
      <c r="J9" s="15"/>
      <c r="K9" s="15"/>
      <c r="L9" s="15"/>
      <c r="M9" s="15"/>
      <c r="N9" s="15"/>
      <c r="O9" s="15"/>
    </row>
    <row r="10" spans="1:15" x14ac:dyDescent="0.4">
      <c r="A10" t="s">
        <v>79</v>
      </c>
      <c r="B10" s="27">
        <v>10.980285196620001</v>
      </c>
      <c r="C10" s="27">
        <v>1.8727884034669799</v>
      </c>
      <c r="D10" s="27"/>
      <c r="E10" s="27">
        <v>0.427733407706892</v>
      </c>
      <c r="F10" s="27">
        <v>0.74667497900553403</v>
      </c>
      <c r="G10" s="27">
        <v>1.7348760378033701</v>
      </c>
      <c r="H10" s="6"/>
      <c r="I10" s="14"/>
      <c r="J10" s="15"/>
      <c r="K10" s="15"/>
      <c r="L10" s="15"/>
      <c r="M10" s="15"/>
      <c r="N10" s="15"/>
      <c r="O10" s="15"/>
    </row>
    <row r="11" spans="1:15" x14ac:dyDescent="0.4">
      <c r="A11" t="s">
        <v>94</v>
      </c>
      <c r="B11" s="27"/>
      <c r="C11" s="27"/>
      <c r="D11" s="27"/>
      <c r="E11" s="27"/>
      <c r="F11" s="27"/>
      <c r="G11" s="27">
        <v>14.508075913613</v>
      </c>
      <c r="H11" s="6"/>
      <c r="I11" s="14"/>
      <c r="J11" s="15"/>
      <c r="K11" s="15"/>
      <c r="L11" s="15"/>
      <c r="M11" s="15"/>
      <c r="N11" s="15"/>
      <c r="O11" s="15"/>
    </row>
    <row r="12" spans="1:15" x14ac:dyDescent="0.4">
      <c r="A12" t="s">
        <v>90</v>
      </c>
      <c r="B12" s="27">
        <v>0</v>
      </c>
      <c r="C12" s="27">
        <v>3.6196057151025198</v>
      </c>
      <c r="D12" s="27">
        <v>2.1430523049766901</v>
      </c>
      <c r="E12" s="27">
        <v>1.7172956083194799</v>
      </c>
      <c r="F12" s="27"/>
      <c r="G12" s="27">
        <v>5.9597735823052203</v>
      </c>
      <c r="H12" s="6"/>
      <c r="I12" s="14"/>
      <c r="J12" s="15"/>
      <c r="K12" s="15"/>
      <c r="L12" s="15"/>
      <c r="M12" s="15"/>
      <c r="N12" s="15"/>
      <c r="O12" s="15"/>
    </row>
    <row r="13" spans="1:15" x14ac:dyDescent="0.4">
      <c r="A13" t="s">
        <v>78</v>
      </c>
      <c r="B13" s="27">
        <v>1.95377735336898</v>
      </c>
      <c r="C13" s="27">
        <v>0.99824933348173694</v>
      </c>
      <c r="D13" s="27">
        <v>4.1697907877982496</v>
      </c>
      <c r="E13" s="27">
        <v>0.19709906683425499</v>
      </c>
      <c r="F13" s="27">
        <v>0.57794017815656695</v>
      </c>
      <c r="G13" s="27">
        <v>4.8105141785825101</v>
      </c>
      <c r="H13" s="6"/>
      <c r="I13" s="14"/>
      <c r="J13" s="15"/>
      <c r="K13" s="15"/>
      <c r="L13" s="15"/>
      <c r="M13" s="15"/>
      <c r="N13" s="15"/>
      <c r="O13" s="15"/>
    </row>
    <row r="14" spans="1:15" x14ac:dyDescent="0.4">
      <c r="A14" t="s">
        <v>73</v>
      </c>
      <c r="B14" s="27">
        <v>5.4139160112965801</v>
      </c>
      <c r="C14" s="27">
        <v>0.12593736817203499</v>
      </c>
      <c r="D14" s="27">
        <v>7.0664577679645194E-2</v>
      </c>
      <c r="E14" s="27">
        <v>0.146834037395667</v>
      </c>
      <c r="F14" s="27">
        <v>1.13258343223796</v>
      </c>
      <c r="G14" s="27">
        <v>4.3216551832521599</v>
      </c>
      <c r="H14" s="6"/>
      <c r="I14" s="14"/>
      <c r="J14" s="15"/>
      <c r="K14" s="15"/>
      <c r="L14" s="15"/>
      <c r="M14" s="15"/>
      <c r="N14" s="15"/>
      <c r="O14" s="15"/>
    </row>
    <row r="15" spans="1:15" x14ac:dyDescent="0.4">
      <c r="A15" t="s">
        <v>76</v>
      </c>
      <c r="B15" s="27">
        <v>3.3449635688449599</v>
      </c>
      <c r="C15" s="27">
        <v>3.8138197852540398E-2</v>
      </c>
      <c r="D15" s="27">
        <v>1.56563214531376</v>
      </c>
      <c r="E15" s="27">
        <v>0.33395498537967899</v>
      </c>
      <c r="F15" s="27">
        <v>1.4784000999453999</v>
      </c>
      <c r="G15" s="27">
        <v>4.3489227779105297</v>
      </c>
      <c r="H15" s="6"/>
      <c r="I15" s="14"/>
      <c r="J15" s="15"/>
      <c r="K15" s="15"/>
      <c r="L15" s="15"/>
      <c r="M15" s="15"/>
      <c r="N15" s="15"/>
      <c r="O15" s="15"/>
    </row>
    <row r="16" spans="1:15" x14ac:dyDescent="0.4">
      <c r="A16" t="s">
        <v>82</v>
      </c>
      <c r="B16" s="27">
        <v>0.67935694702895499</v>
      </c>
      <c r="C16" s="27">
        <v>0.10433940688417601</v>
      </c>
      <c r="D16" s="27"/>
      <c r="E16" s="27"/>
      <c r="F16" s="27"/>
      <c r="G16" s="27">
        <v>8.9107387882128695</v>
      </c>
      <c r="H16" s="6"/>
      <c r="I16" s="14"/>
      <c r="J16" s="15"/>
      <c r="K16" s="15"/>
      <c r="L16" s="15"/>
      <c r="M16" s="15"/>
      <c r="N16" s="15"/>
      <c r="O16" s="15"/>
    </row>
    <row r="17" spans="1:15" x14ac:dyDescent="0.4">
      <c r="A17" t="s">
        <v>74</v>
      </c>
      <c r="B17" s="27">
        <v>3.4459066629543602</v>
      </c>
      <c r="C17" s="27">
        <v>1.25759578519228E-2</v>
      </c>
      <c r="D17" s="27">
        <v>1.38211021936974E-2</v>
      </c>
      <c r="E17" s="27">
        <v>7.2874340574562699E-2</v>
      </c>
      <c r="F17" s="27"/>
      <c r="G17" s="27">
        <v>3.5726584375710502</v>
      </c>
      <c r="H17" s="6"/>
      <c r="I17" s="14"/>
      <c r="J17" s="15"/>
      <c r="K17" s="15"/>
      <c r="L17" s="15"/>
      <c r="M17" s="15"/>
      <c r="N17" s="15"/>
      <c r="O17" s="15"/>
    </row>
    <row r="18" spans="1:15" x14ac:dyDescent="0.4">
      <c r="A18" t="s">
        <v>93</v>
      </c>
      <c r="B18" s="27">
        <v>1.73866819576093</v>
      </c>
      <c r="C18" s="27">
        <v>2.0391016769853798</v>
      </c>
      <c r="D18" s="27">
        <v>3.6884896394488598E-3</v>
      </c>
      <c r="E18" s="27">
        <v>1.2608049106332</v>
      </c>
      <c r="F18" s="27"/>
      <c r="G18" s="27">
        <v>7.53372272704569E-2</v>
      </c>
      <c r="H18" s="6"/>
      <c r="I18" s="14"/>
      <c r="J18" s="15"/>
      <c r="K18" s="15"/>
      <c r="L18" s="15"/>
      <c r="M18" s="15"/>
      <c r="N18" s="15"/>
      <c r="O18" s="15"/>
    </row>
    <row r="19" spans="1:15" x14ac:dyDescent="0.4">
      <c r="A19" t="s">
        <v>77</v>
      </c>
      <c r="B19" s="27"/>
      <c r="C19" s="27"/>
      <c r="D19" s="27"/>
      <c r="E19" s="27"/>
      <c r="F19" s="27">
        <v>5.08115168242779</v>
      </c>
      <c r="G19" s="27">
        <v>0</v>
      </c>
      <c r="H19" s="6"/>
      <c r="I19" s="14"/>
      <c r="J19" s="15"/>
      <c r="K19" s="15"/>
      <c r="L19" s="15"/>
      <c r="M19" s="15"/>
      <c r="N19" s="15"/>
      <c r="O19" s="15"/>
    </row>
    <row r="20" spans="1:15" x14ac:dyDescent="0.4">
      <c r="A20" t="s">
        <v>98</v>
      </c>
      <c r="B20" s="27">
        <v>2.82965842752593</v>
      </c>
      <c r="C20" s="27"/>
      <c r="D20" s="27">
        <v>0.95080375105423298</v>
      </c>
      <c r="E20" s="27">
        <v>0.80724293929296798</v>
      </c>
      <c r="F20" s="27"/>
      <c r="G20" s="27">
        <v>-8.8817841970012504E-16</v>
      </c>
      <c r="H20" s="6"/>
      <c r="I20" s="14"/>
      <c r="J20" s="15"/>
      <c r="K20" s="15"/>
      <c r="L20" s="15"/>
      <c r="M20" s="15"/>
      <c r="N20" s="15"/>
      <c r="O20" s="28"/>
    </row>
    <row r="21" spans="1:15" x14ac:dyDescent="0.4">
      <c r="A21" t="s">
        <v>91</v>
      </c>
      <c r="B21" s="27"/>
      <c r="C21" s="27"/>
      <c r="D21" s="27"/>
      <c r="E21" s="27">
        <v>6.6244926617355801E-2</v>
      </c>
      <c r="F21" s="27"/>
      <c r="G21" s="27">
        <v>3.4041135679814101</v>
      </c>
      <c r="H21" s="6"/>
      <c r="I21" s="14"/>
      <c r="J21" s="15"/>
      <c r="K21" s="15"/>
      <c r="L21" s="15"/>
      <c r="M21" s="15"/>
      <c r="N21" s="15"/>
      <c r="O21" s="15"/>
    </row>
    <row r="22" spans="1:15" x14ac:dyDescent="0.4">
      <c r="A22" t="s">
        <v>92</v>
      </c>
      <c r="B22" s="27"/>
      <c r="C22" s="27"/>
      <c r="D22" s="27"/>
      <c r="E22" s="27"/>
      <c r="F22" s="27"/>
      <c r="G22" s="27">
        <v>3.3786854618783599</v>
      </c>
      <c r="H22" s="6"/>
      <c r="I22" s="14"/>
      <c r="J22" s="15"/>
      <c r="K22" s="15"/>
      <c r="L22" s="15"/>
      <c r="M22" s="15"/>
      <c r="N22" s="15"/>
      <c r="O22" s="15"/>
    </row>
    <row r="23" spans="1:15" x14ac:dyDescent="0.4">
      <c r="A23" t="s">
        <v>84</v>
      </c>
      <c r="B23" s="27">
        <v>0.15067227404873099</v>
      </c>
      <c r="C23" s="27">
        <v>1.33730053178296</v>
      </c>
      <c r="D23" s="27">
        <v>1.0152446752967199</v>
      </c>
      <c r="E23" s="27">
        <v>0.14158096469541601</v>
      </c>
      <c r="F23" s="27"/>
      <c r="G23" s="27">
        <v>0.49073969920673699</v>
      </c>
      <c r="H23" s="6"/>
      <c r="I23" s="14"/>
      <c r="J23" s="15"/>
      <c r="K23" s="15"/>
      <c r="L23" s="15"/>
      <c r="M23" s="15"/>
      <c r="N23" s="15"/>
      <c r="O23" s="15"/>
    </row>
    <row r="24" spans="1:15" x14ac:dyDescent="0.4">
      <c r="A24" t="s">
        <v>80</v>
      </c>
      <c r="B24" s="27">
        <v>0.708102770583943</v>
      </c>
      <c r="C24" s="27">
        <v>6.7030827907824303E-2</v>
      </c>
      <c r="D24" s="27">
        <v>0.12395845487985301</v>
      </c>
      <c r="E24" s="27">
        <v>0.69392904149264301</v>
      </c>
      <c r="F24" s="27">
        <v>0.37965018786441201</v>
      </c>
      <c r="G24" s="27">
        <v>1.1271859615218001</v>
      </c>
      <c r="H24" s="6"/>
      <c r="I24" s="14"/>
      <c r="J24" s="15"/>
      <c r="K24" s="15"/>
      <c r="L24" s="15"/>
      <c r="M24" s="15"/>
      <c r="N24" s="15"/>
      <c r="O24" s="15"/>
    </row>
    <row r="25" spans="1:15" x14ac:dyDescent="0.4">
      <c r="A25" t="s">
        <v>83</v>
      </c>
      <c r="B25" s="27">
        <v>0.74891076477496499</v>
      </c>
      <c r="C25" s="27">
        <v>0.119137647487675</v>
      </c>
      <c r="D25" s="27"/>
      <c r="E25" s="27"/>
      <c r="F25" s="27"/>
      <c r="G25" s="27">
        <v>1.29888397872321</v>
      </c>
      <c r="H25" s="6"/>
      <c r="I25" s="14"/>
      <c r="J25" s="15"/>
      <c r="K25" s="15"/>
      <c r="L25" s="15"/>
      <c r="M25" s="15"/>
      <c r="N25" s="15"/>
      <c r="O25" s="15"/>
    </row>
    <row r="26" spans="1:15" x14ac:dyDescent="0.4">
      <c r="A26" t="s">
        <v>85</v>
      </c>
      <c r="B26" s="27">
        <v>7.24538941233447E-2</v>
      </c>
      <c r="C26" s="27">
        <v>5.8370411691246399E-3</v>
      </c>
      <c r="D26" s="27"/>
      <c r="E26" s="27">
        <v>1.0527178039878999E-2</v>
      </c>
      <c r="F26" s="27">
        <v>7.7451036690063202E-2</v>
      </c>
      <c r="G26" s="27">
        <v>1.63704527971129</v>
      </c>
      <c r="H26" s="6"/>
      <c r="I26" s="14"/>
      <c r="J26" s="15"/>
      <c r="K26" s="15"/>
      <c r="L26" s="15"/>
      <c r="M26" s="15"/>
      <c r="N26" s="15"/>
      <c r="O26" s="15"/>
    </row>
    <row r="27" spans="1:15" x14ac:dyDescent="0.4">
      <c r="A27" t="s">
        <v>88</v>
      </c>
      <c r="B27" s="27">
        <v>0.82639298231796599</v>
      </c>
      <c r="C27" s="27">
        <v>6.0728818187341098E-2</v>
      </c>
      <c r="D27" s="27"/>
      <c r="E27" s="27"/>
      <c r="F27" s="27">
        <v>3.4113212775421002E-2</v>
      </c>
      <c r="G27" s="27">
        <v>0.32239629889464599</v>
      </c>
      <c r="H27" s="6"/>
      <c r="I27" s="14"/>
      <c r="J27" s="15"/>
      <c r="K27" s="15"/>
      <c r="L27" s="15"/>
      <c r="M27" s="15"/>
      <c r="N27" s="15"/>
      <c r="O27" s="15"/>
    </row>
    <row r="28" spans="1:15" x14ac:dyDescent="0.4">
      <c r="A28" t="s">
        <v>86</v>
      </c>
      <c r="B28" s="27">
        <v>0.21235027121908501</v>
      </c>
      <c r="C28" s="27">
        <v>2.0548209063093601E-2</v>
      </c>
      <c r="D28" s="27">
        <v>0</v>
      </c>
      <c r="E28" s="27">
        <v>0</v>
      </c>
      <c r="F28" s="27">
        <v>0.29716530272317898</v>
      </c>
      <c r="G28" s="27">
        <v>0.61735361933157895</v>
      </c>
      <c r="H28" s="6"/>
      <c r="I28" s="14"/>
      <c r="J28" s="15"/>
      <c r="K28" s="15"/>
      <c r="L28" s="15"/>
      <c r="M28" s="15"/>
      <c r="N28" s="15"/>
      <c r="O28" s="15"/>
    </row>
    <row r="29" spans="1:15" x14ac:dyDescent="0.4">
      <c r="A29" t="s">
        <v>89</v>
      </c>
      <c r="B29" s="27"/>
      <c r="C29" s="27"/>
      <c r="D29" s="27"/>
      <c r="E29" s="27"/>
      <c r="F29" s="27"/>
      <c r="G29" s="27">
        <v>1.1380171783250701</v>
      </c>
      <c r="H29" s="6"/>
      <c r="I29" s="14"/>
      <c r="J29" s="15"/>
      <c r="K29" s="15"/>
      <c r="L29" s="15"/>
      <c r="M29" s="15"/>
      <c r="N29" s="15"/>
      <c r="O29" s="15"/>
    </row>
    <row r="30" spans="1:15" x14ac:dyDescent="0.4">
      <c r="A30" t="s">
        <v>71</v>
      </c>
      <c r="B30" s="27"/>
      <c r="C30" s="27"/>
      <c r="D30" s="27">
        <v>0.279437951622103</v>
      </c>
      <c r="E30" s="27"/>
      <c r="F30" s="27"/>
      <c r="G30" s="27">
        <v>2.38524392611635E-2</v>
      </c>
      <c r="H30" s="6"/>
      <c r="I30" s="14"/>
      <c r="J30" s="15"/>
      <c r="K30" s="15"/>
      <c r="L30" s="15"/>
      <c r="M30" s="15"/>
      <c r="N30" s="15"/>
      <c r="O30" s="15"/>
    </row>
    <row r="31" spans="1:15" x14ac:dyDescent="0.4">
      <c r="A31" t="s">
        <v>87</v>
      </c>
      <c r="B31" s="27"/>
      <c r="C31" s="27"/>
      <c r="D31" s="27"/>
      <c r="E31" s="27"/>
      <c r="F31" s="27"/>
      <c r="G31" s="27">
        <v>0.17972665573060601</v>
      </c>
      <c r="H31" s="6"/>
      <c r="I31" s="14"/>
      <c r="J31" s="15"/>
      <c r="K31" s="15"/>
      <c r="L31" s="15"/>
      <c r="M31" s="15"/>
      <c r="N31" s="15"/>
      <c r="O31" s="15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4">
      <c r="A33" t="s">
        <v>196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/>
  </sheetViews>
  <sheetFormatPr defaultRowHeight="16.8" x14ac:dyDescent="0.4"/>
  <cols>
    <col min="1" max="1" width="5.09765625"/>
    <col min="2" max="5" width="18.5" customWidth="1"/>
  </cols>
  <sheetData>
    <row r="1" spans="1:16" x14ac:dyDescent="0.4">
      <c r="A1" t="s">
        <v>249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6" x14ac:dyDescent="0.4">
      <c r="A2" s="17" t="s">
        <v>423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6" x14ac:dyDescent="0.4">
      <c r="A3" s="1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ht="52.5" customHeight="1" x14ac:dyDescent="0.4">
      <c r="B4" s="7" t="s">
        <v>433</v>
      </c>
      <c r="C4" s="7" t="s">
        <v>247</v>
      </c>
      <c r="D4" s="7" t="s">
        <v>434</v>
      </c>
      <c r="E4" s="7" t="s">
        <v>248</v>
      </c>
      <c r="G4" s="14"/>
      <c r="H4" s="14"/>
      <c r="I4" s="14"/>
      <c r="J4" s="14"/>
      <c r="K4" s="14"/>
    </row>
    <row r="5" spans="1:16" x14ac:dyDescent="0.4">
      <c r="A5" s="1">
        <v>37621</v>
      </c>
      <c r="B5" s="27">
        <v>1.3194795314910901</v>
      </c>
      <c r="C5" s="27">
        <v>0.97483096485972998</v>
      </c>
      <c r="D5" s="27">
        <v>6.6339329347969498</v>
      </c>
      <c r="E5" s="27">
        <v>4.90114707299385</v>
      </c>
      <c r="F5" s="6"/>
      <c r="G5" s="14"/>
      <c r="H5" s="27"/>
      <c r="I5" s="27"/>
      <c r="J5" s="27"/>
      <c r="K5" s="27"/>
      <c r="L5" s="6"/>
      <c r="M5" s="6"/>
      <c r="N5" s="6"/>
      <c r="O5" s="6"/>
      <c r="P5" s="6"/>
    </row>
    <row r="6" spans="1:16" x14ac:dyDescent="0.4">
      <c r="A6" s="1">
        <v>37986</v>
      </c>
      <c r="B6" s="27">
        <v>1.3898534860173799</v>
      </c>
      <c r="C6" s="27">
        <v>1.0557001872607901</v>
      </c>
      <c r="D6" s="27">
        <v>5.9718103811936096</v>
      </c>
      <c r="E6" s="27">
        <v>4.5360474331560097</v>
      </c>
      <c r="F6" s="6"/>
      <c r="G6" s="14"/>
      <c r="H6" s="27"/>
      <c r="I6" s="27"/>
      <c r="J6" s="27"/>
      <c r="K6" s="27"/>
      <c r="L6" s="6"/>
      <c r="M6" s="6"/>
      <c r="N6" s="6"/>
      <c r="O6" s="6"/>
      <c r="P6" s="6"/>
    </row>
    <row r="7" spans="1:16" x14ac:dyDescent="0.4">
      <c r="A7" s="1">
        <v>38352</v>
      </c>
      <c r="B7" s="27">
        <v>1.55733646958451</v>
      </c>
      <c r="C7" s="27">
        <v>1.2462508732442199</v>
      </c>
      <c r="D7" s="27">
        <v>5.7852853453741604</v>
      </c>
      <c r="E7" s="27">
        <v>4.6296462289636704</v>
      </c>
      <c r="F7" s="6"/>
      <c r="G7" s="14"/>
      <c r="H7" s="27"/>
      <c r="I7" s="27"/>
      <c r="J7" s="27"/>
      <c r="K7" s="27"/>
      <c r="L7" s="6"/>
      <c r="M7" s="6"/>
      <c r="N7" s="6"/>
      <c r="O7" s="6"/>
      <c r="P7" s="6"/>
    </row>
    <row r="8" spans="1:16" x14ac:dyDescent="0.4">
      <c r="A8" s="1">
        <v>38717</v>
      </c>
      <c r="B8" s="27">
        <v>1.8018049817005</v>
      </c>
      <c r="C8" s="27">
        <v>1.54083909028836</v>
      </c>
      <c r="D8" s="27">
        <v>5.7172438767274301</v>
      </c>
      <c r="E8" s="27">
        <v>4.8891822053124301</v>
      </c>
      <c r="F8" s="6"/>
      <c r="G8" s="14"/>
      <c r="H8" s="27"/>
      <c r="I8" s="27"/>
      <c r="J8" s="27"/>
      <c r="K8" s="27"/>
      <c r="L8" s="6"/>
      <c r="M8" s="6"/>
      <c r="N8" s="6"/>
      <c r="O8" s="6"/>
      <c r="P8" s="6"/>
    </row>
    <row r="9" spans="1:16" x14ac:dyDescent="0.4">
      <c r="A9" s="1">
        <v>39082</v>
      </c>
      <c r="B9" s="27">
        <v>2.0280130382007702</v>
      </c>
      <c r="C9" s="27">
        <v>1.79877577710162</v>
      </c>
      <c r="D9" s="27">
        <v>5.5472779016761704</v>
      </c>
      <c r="E9" s="27">
        <v>4.9202391357596298</v>
      </c>
      <c r="F9" s="6"/>
      <c r="G9" s="14"/>
      <c r="H9" s="27"/>
      <c r="I9" s="27"/>
      <c r="J9" s="27"/>
      <c r="K9" s="27"/>
      <c r="L9" s="6"/>
      <c r="M9" s="6"/>
      <c r="N9" s="6"/>
      <c r="O9" s="6"/>
      <c r="P9" s="6"/>
    </row>
    <row r="10" spans="1:16" x14ac:dyDescent="0.4">
      <c r="A10" s="1">
        <v>39447</v>
      </c>
      <c r="B10" s="27">
        <v>2.4892904887839502</v>
      </c>
      <c r="C10" s="27">
        <v>2.19887136132248</v>
      </c>
      <c r="D10" s="27">
        <v>5.92742134334227</v>
      </c>
      <c r="E10" s="27">
        <v>5.23588432008754</v>
      </c>
      <c r="F10" s="6"/>
      <c r="G10" s="14"/>
      <c r="H10" s="27"/>
      <c r="I10" s="27"/>
      <c r="J10" s="27"/>
      <c r="K10" s="27"/>
      <c r="L10" s="6"/>
      <c r="M10" s="6"/>
      <c r="N10" s="6"/>
      <c r="O10" s="6"/>
      <c r="P10" s="6"/>
    </row>
    <row r="11" spans="1:16" x14ac:dyDescent="0.4">
      <c r="A11" s="1">
        <v>39813</v>
      </c>
      <c r="B11" s="27">
        <v>3.0339735535363999</v>
      </c>
      <c r="C11" s="27">
        <v>2.74773427550614</v>
      </c>
      <c r="D11" s="27">
        <v>7.57070704034264</v>
      </c>
      <c r="E11" s="27">
        <v>6.8564510723298699</v>
      </c>
      <c r="F11" s="6"/>
      <c r="G11" s="14"/>
      <c r="H11" s="27"/>
      <c r="I11" s="27"/>
      <c r="J11" s="27"/>
      <c r="K11" s="27"/>
      <c r="L11" s="6"/>
      <c r="M11" s="6"/>
      <c r="N11" s="6"/>
      <c r="O11" s="6"/>
      <c r="P11" s="6"/>
    </row>
    <row r="12" spans="1:16" x14ac:dyDescent="0.4">
      <c r="A12" s="1">
        <v>40178</v>
      </c>
      <c r="B12" s="27">
        <v>3.1505131310910199</v>
      </c>
      <c r="C12" s="27">
        <v>2.9127334335106698</v>
      </c>
      <c r="D12" s="27">
        <v>7.8733435493759201</v>
      </c>
      <c r="E12" s="27">
        <v>7.2791161425317403</v>
      </c>
      <c r="F12" s="6"/>
      <c r="G12" s="14"/>
      <c r="H12" s="27"/>
      <c r="I12" s="27"/>
      <c r="J12" s="27"/>
      <c r="K12" s="27"/>
      <c r="L12" s="6"/>
      <c r="M12" s="6"/>
      <c r="N12" s="6"/>
      <c r="O12" s="6"/>
      <c r="P12" s="6"/>
    </row>
    <row r="13" spans="1:16" x14ac:dyDescent="0.4">
      <c r="A13" s="1">
        <v>40543</v>
      </c>
      <c r="B13" s="27">
        <v>3.3630157342358702</v>
      </c>
      <c r="C13" s="27">
        <v>3.0654330774997098</v>
      </c>
      <c r="D13" s="27">
        <v>7.8684126980192097</v>
      </c>
      <c r="E13" s="27">
        <v>7.1721616721508701</v>
      </c>
      <c r="F13" s="6"/>
      <c r="G13" s="14"/>
      <c r="H13" s="27"/>
      <c r="I13" s="27"/>
      <c r="J13" s="27"/>
      <c r="K13" s="27"/>
      <c r="L13" s="6"/>
      <c r="M13" s="6"/>
      <c r="N13" s="6"/>
      <c r="O13" s="6"/>
      <c r="P13" s="6"/>
    </row>
    <row r="14" spans="1:16" x14ac:dyDescent="0.4">
      <c r="A14" s="1">
        <v>40908</v>
      </c>
      <c r="B14" s="27">
        <v>3.2693846832157401</v>
      </c>
      <c r="C14" s="27">
        <v>3.2001156067254501</v>
      </c>
      <c r="D14" s="27">
        <v>7.5724616777599296</v>
      </c>
      <c r="E14" s="27">
        <v>7.4120224887377901</v>
      </c>
      <c r="F14" s="6"/>
      <c r="G14" s="14"/>
      <c r="H14" s="27"/>
      <c r="I14" s="27"/>
      <c r="J14" s="27"/>
      <c r="K14" s="27"/>
      <c r="L14" s="6"/>
      <c r="M14" s="6"/>
      <c r="N14" s="6"/>
      <c r="O14" s="6"/>
      <c r="P14" s="6"/>
    </row>
    <row r="15" spans="1:16" x14ac:dyDescent="0.4">
      <c r="A15" s="1">
        <v>41274</v>
      </c>
      <c r="B15" s="27">
        <v>3.27451967897828</v>
      </c>
      <c r="C15" s="27">
        <v>3.1929091598722299</v>
      </c>
      <c r="D15" s="27">
        <v>7.1638241456822698</v>
      </c>
      <c r="E15" s="27">
        <v>6.9852808890737199</v>
      </c>
      <c r="F15" s="6"/>
      <c r="G15" s="14"/>
      <c r="H15" s="27"/>
      <c r="I15" s="27"/>
      <c r="J15" s="27"/>
      <c r="K15" s="27"/>
      <c r="L15" s="6"/>
      <c r="M15" s="6"/>
      <c r="N15" s="6"/>
      <c r="O15" s="6"/>
      <c r="P15" s="6"/>
    </row>
    <row r="16" spans="1:16" x14ac:dyDescent="0.4">
      <c r="A16" s="1">
        <v>41639</v>
      </c>
      <c r="B16" s="27">
        <v>3.3106983148065798</v>
      </c>
      <c r="C16" s="27">
        <v>3.3109817526292198</v>
      </c>
      <c r="D16" s="27">
        <v>6.5484795328456498</v>
      </c>
      <c r="E16" s="27">
        <v>6.5490401658613804</v>
      </c>
      <c r="F16" s="6"/>
      <c r="G16" s="14"/>
      <c r="H16" s="27"/>
      <c r="I16" s="27"/>
      <c r="J16" s="27"/>
      <c r="K16" s="27"/>
      <c r="L16" s="6"/>
      <c r="M16" s="6"/>
      <c r="N16" s="6"/>
      <c r="O16" s="6"/>
      <c r="P16" s="6"/>
    </row>
    <row r="17" spans="1:16" x14ac:dyDescent="0.4">
      <c r="A17" s="1">
        <v>42004</v>
      </c>
      <c r="B17" s="27">
        <v>3.4758665933160602</v>
      </c>
      <c r="C17" s="27">
        <v>3.2869943587450301</v>
      </c>
      <c r="D17" s="27">
        <v>6.3747244808738497</v>
      </c>
      <c r="E17" s="27">
        <v>6.0283336096613196</v>
      </c>
      <c r="F17" s="6"/>
      <c r="G17" s="14"/>
      <c r="H17" s="27"/>
      <c r="I17" s="27"/>
      <c r="J17" s="27"/>
      <c r="K17" s="27"/>
      <c r="L17" s="6"/>
      <c r="M17" s="6"/>
      <c r="N17" s="6"/>
      <c r="O17" s="6"/>
      <c r="P17" s="6"/>
    </row>
    <row r="18" spans="1:16" x14ac:dyDescent="0.4">
      <c r="A18" s="1">
        <v>42369</v>
      </c>
      <c r="B18" s="27">
        <v>3.3416731760665801</v>
      </c>
      <c r="C18" s="27">
        <v>3.1684424871311601</v>
      </c>
      <c r="D18" s="27">
        <v>5.9102045060849902</v>
      </c>
      <c r="E18" s="27">
        <v>5.6038224201074902</v>
      </c>
      <c r="F18" s="6"/>
      <c r="G18" s="14"/>
      <c r="H18" s="27"/>
      <c r="I18" s="27"/>
      <c r="J18" s="27"/>
      <c r="K18" s="27"/>
      <c r="L18" s="6"/>
      <c r="M18" s="6"/>
      <c r="N18" s="6"/>
      <c r="O18" s="6"/>
      <c r="P18" s="6"/>
    </row>
    <row r="19" spans="1:16" x14ac:dyDescent="0.4">
      <c r="A19" s="1">
        <v>42735</v>
      </c>
      <c r="B19" s="27">
        <v>3.3230809466004598</v>
      </c>
      <c r="C19" s="27">
        <v>3.2080415106483202</v>
      </c>
      <c r="D19" s="27">
        <v>5.2985008869229704</v>
      </c>
      <c r="E19" s="27">
        <v>5.11507575728624</v>
      </c>
      <c r="F19" s="6"/>
      <c r="G19" s="14"/>
      <c r="H19" s="27"/>
      <c r="I19" s="27"/>
      <c r="J19" s="27"/>
      <c r="K19" s="27"/>
      <c r="L19" s="6"/>
      <c r="M19" s="6"/>
      <c r="N19" s="6"/>
      <c r="O19" s="6"/>
      <c r="P19" s="6"/>
    </row>
    <row r="20" spans="1:16" x14ac:dyDescent="0.4">
      <c r="A20" s="1">
        <v>43100</v>
      </c>
      <c r="B20" s="27">
        <v>3.5735564351274101</v>
      </c>
      <c r="C20" s="27">
        <v>3.2974414703782098</v>
      </c>
      <c r="D20" s="27">
        <v>5.1103648590963804</v>
      </c>
      <c r="E20" s="27">
        <v>4.7155066167430197</v>
      </c>
      <c r="F20" s="6"/>
      <c r="G20" s="14"/>
      <c r="H20" s="27"/>
      <c r="I20" s="27"/>
      <c r="J20" s="27"/>
      <c r="K20" s="27"/>
      <c r="L20" s="6"/>
      <c r="M20" s="6"/>
      <c r="N20" s="6"/>
      <c r="O20" s="6"/>
      <c r="P20" s="6"/>
    </row>
    <row r="21" spans="1:16" x14ac:dyDescent="0.4">
      <c r="A21" s="1">
        <v>43465</v>
      </c>
      <c r="B21" s="27">
        <v>3.7641005271457799</v>
      </c>
      <c r="C21" s="27">
        <v>3.6092208046345902</v>
      </c>
      <c r="D21" s="27">
        <v>5.3993478975986804</v>
      </c>
      <c r="E21" s="27">
        <v>5.1771833995756804</v>
      </c>
      <c r="F21" s="6"/>
      <c r="G21" s="14"/>
      <c r="H21" s="27"/>
      <c r="I21" s="27"/>
      <c r="J21" s="27"/>
      <c r="K21" s="27"/>
      <c r="L21" s="6"/>
      <c r="M21" s="6"/>
      <c r="N21" s="6"/>
      <c r="O21" s="6"/>
      <c r="P21" s="6"/>
    </row>
    <row r="22" spans="1:16" x14ac:dyDescent="0.4">
      <c r="A22" s="1">
        <v>43830</v>
      </c>
      <c r="B22" s="27">
        <v>3.9175922603441302</v>
      </c>
      <c r="C22" s="27">
        <v>3.7587549125697599</v>
      </c>
      <c r="D22" s="27">
        <v>5.1274505796858802</v>
      </c>
      <c r="E22" s="27">
        <v>4.9195599681065296</v>
      </c>
      <c r="F22" s="6"/>
      <c r="G22" s="14"/>
      <c r="H22" s="27"/>
      <c r="I22" s="27"/>
      <c r="J22" s="27"/>
      <c r="K22" s="27"/>
      <c r="L22" s="6"/>
      <c r="M22" s="6"/>
      <c r="N22" s="6"/>
      <c r="O22" s="6"/>
      <c r="P22" s="6"/>
    </row>
    <row r="23" spans="1:16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6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6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6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6" x14ac:dyDescent="0.4">
      <c r="F27" s="6"/>
      <c r="G27" s="6"/>
      <c r="H27" s="6"/>
      <c r="I27" s="6"/>
      <c r="J27" s="6"/>
      <c r="K27" s="6"/>
      <c r="L27" s="6"/>
      <c r="M27" s="6"/>
      <c r="N27" s="6"/>
    </row>
    <row r="28" spans="1:16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6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6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6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6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defaultRowHeight="16.8" x14ac:dyDescent="0.4"/>
  <cols>
    <col min="1" max="1" width="5.09765625"/>
    <col min="2" max="6" width="12.796875" customWidth="1"/>
  </cols>
  <sheetData>
    <row r="1" spans="1:14" x14ac:dyDescent="0.4">
      <c r="A1" t="s">
        <v>250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4">
      <c r="A2" t="s">
        <v>251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46.05" customHeight="1" x14ac:dyDescent="0.4">
      <c r="B4" s="7" t="s">
        <v>159</v>
      </c>
      <c r="C4" s="7" t="s">
        <v>160</v>
      </c>
      <c r="D4" s="7" t="s">
        <v>156</v>
      </c>
      <c r="E4" s="7" t="s">
        <v>157</v>
      </c>
      <c r="F4" s="7" t="s">
        <v>197</v>
      </c>
      <c r="I4" s="14"/>
      <c r="J4" s="14"/>
      <c r="K4" s="14"/>
      <c r="L4" s="14"/>
      <c r="M4" s="14"/>
      <c r="N4" s="14"/>
    </row>
    <row r="5" spans="1:14" x14ac:dyDescent="0.4">
      <c r="A5" s="1">
        <v>37621</v>
      </c>
      <c r="B5" s="27">
        <v>14.005076782507601</v>
      </c>
      <c r="C5" s="27">
        <v>2.3402817306380799</v>
      </c>
      <c r="D5" s="27">
        <v>2.0569160903625701</v>
      </c>
      <c r="E5" s="27">
        <v>6.2140947400924302</v>
      </c>
      <c r="F5" s="27">
        <v>1.5060286053915799</v>
      </c>
      <c r="G5" s="6"/>
      <c r="H5" s="6"/>
      <c r="I5" s="14"/>
      <c r="J5" s="27"/>
      <c r="K5" s="27"/>
      <c r="L5" s="27"/>
      <c r="M5" s="27"/>
      <c r="N5" s="27"/>
    </row>
    <row r="6" spans="1:14" x14ac:dyDescent="0.4">
      <c r="A6" s="1">
        <v>37986</v>
      </c>
      <c r="B6" s="27">
        <v>10.9388899822208</v>
      </c>
      <c r="C6" s="27">
        <v>2.1763787155935499</v>
      </c>
      <c r="D6" s="27">
        <v>1.7943149318054501</v>
      </c>
      <c r="E6" s="27">
        <v>6.3153293632908198</v>
      </c>
      <c r="F6" s="27">
        <v>1.60942384394213</v>
      </c>
      <c r="G6" s="6"/>
      <c r="H6" s="6"/>
      <c r="I6" s="14"/>
      <c r="J6" s="27"/>
      <c r="K6" s="27"/>
      <c r="L6" s="27"/>
      <c r="M6" s="27"/>
      <c r="N6" s="27"/>
    </row>
    <row r="7" spans="1:14" x14ac:dyDescent="0.4">
      <c r="A7" s="1">
        <v>38352</v>
      </c>
      <c r="B7" s="27">
        <v>12.841713019324001</v>
      </c>
      <c r="C7" s="27">
        <v>2.3327579993263101</v>
      </c>
      <c r="D7" s="27">
        <v>1.83138636011171</v>
      </c>
      <c r="E7" s="27">
        <v>5.7866662893190997</v>
      </c>
      <c r="F7" s="27">
        <v>1.7698495442889799</v>
      </c>
      <c r="G7" s="6"/>
      <c r="H7" s="6"/>
      <c r="I7" s="14"/>
      <c r="J7" s="27"/>
      <c r="K7" s="27"/>
      <c r="L7" s="27"/>
      <c r="M7" s="27"/>
      <c r="N7" s="27"/>
    </row>
    <row r="8" spans="1:14" x14ac:dyDescent="0.4">
      <c r="A8" s="1">
        <v>38717</v>
      </c>
      <c r="B8" s="27">
        <v>12.8500300248709</v>
      </c>
      <c r="C8" s="27">
        <v>2.4393899044805898</v>
      </c>
      <c r="D8" s="27">
        <v>1.4556787413624801</v>
      </c>
      <c r="E8" s="27">
        <v>5.2262456294928503</v>
      </c>
      <c r="F8" s="27">
        <v>1.4247203153341901</v>
      </c>
      <c r="G8" s="6"/>
      <c r="H8" s="6"/>
      <c r="I8" s="14"/>
      <c r="J8" s="27"/>
      <c r="K8" s="27"/>
      <c r="L8" s="27"/>
      <c r="M8" s="27"/>
      <c r="N8" s="27"/>
    </row>
    <row r="9" spans="1:14" x14ac:dyDescent="0.4">
      <c r="A9" s="1">
        <v>39082</v>
      </c>
      <c r="B9" s="27">
        <v>12.303265183572201</v>
      </c>
      <c r="C9" s="27">
        <v>2.7736761073122298</v>
      </c>
      <c r="D9" s="27">
        <v>1.8323224932270299</v>
      </c>
      <c r="E9" s="27">
        <v>5.3354584767135202</v>
      </c>
      <c r="F9" s="27">
        <v>1.87000393837697</v>
      </c>
      <c r="G9" s="6"/>
      <c r="H9" s="6"/>
      <c r="I9" s="14"/>
      <c r="J9" s="27"/>
      <c r="K9" s="27"/>
      <c r="L9" s="27"/>
      <c r="M9" s="27"/>
      <c r="N9" s="27"/>
    </row>
    <row r="10" spans="1:14" x14ac:dyDescent="0.4">
      <c r="A10" s="1">
        <v>39447</v>
      </c>
      <c r="B10" s="27">
        <v>12.787021355688401</v>
      </c>
      <c r="C10" s="27">
        <v>2.73015567857948</v>
      </c>
      <c r="D10" s="27">
        <v>2.1200756299513102</v>
      </c>
      <c r="E10" s="27">
        <v>5.7438368104182604</v>
      </c>
      <c r="F10" s="27">
        <v>1.79739923253127</v>
      </c>
      <c r="G10" s="6"/>
      <c r="H10" s="6"/>
      <c r="I10" s="14"/>
      <c r="J10" s="27"/>
      <c r="K10" s="27"/>
      <c r="L10" s="27"/>
      <c r="M10" s="27"/>
      <c r="N10" s="27"/>
    </row>
    <row r="11" spans="1:14" x14ac:dyDescent="0.4">
      <c r="A11" s="1">
        <v>39813</v>
      </c>
      <c r="B11" s="27">
        <v>13.3897383819477</v>
      </c>
      <c r="C11" s="27">
        <v>4.1731648465670697</v>
      </c>
      <c r="D11" s="27">
        <v>3.8932838037391901</v>
      </c>
      <c r="E11" s="27">
        <v>4.9891581886912997</v>
      </c>
      <c r="F11" s="27">
        <v>2.8377865069935999</v>
      </c>
      <c r="G11" s="6"/>
      <c r="H11" s="6"/>
      <c r="I11" s="14"/>
      <c r="J11" s="27"/>
      <c r="K11" s="27"/>
      <c r="L11" s="27"/>
      <c r="M11" s="27"/>
      <c r="N11" s="27"/>
    </row>
    <row r="12" spans="1:14" x14ac:dyDescent="0.4">
      <c r="A12" s="1">
        <v>40178</v>
      </c>
      <c r="B12" s="27">
        <v>20.4657352494104</v>
      </c>
      <c r="C12" s="27">
        <v>3.3684663731802802</v>
      </c>
      <c r="D12" s="27">
        <v>3.4536740825686798</v>
      </c>
      <c r="E12" s="27">
        <v>5.4394616702684297</v>
      </c>
      <c r="F12" s="27">
        <v>3.6510468613674201</v>
      </c>
      <c r="G12" s="6"/>
      <c r="H12" s="6"/>
      <c r="I12" s="14"/>
      <c r="J12" s="27"/>
      <c r="K12" s="27"/>
      <c r="L12" s="27"/>
      <c r="M12" s="27"/>
      <c r="N12" s="27"/>
    </row>
    <row r="13" spans="1:14" x14ac:dyDescent="0.4">
      <c r="A13" s="1">
        <v>40543</v>
      </c>
      <c r="B13" s="27">
        <v>19.1627538410204</v>
      </c>
      <c r="C13" s="27">
        <v>3.35672409901618</v>
      </c>
      <c r="D13" s="27">
        <v>3.2136105404461301</v>
      </c>
      <c r="E13" s="27">
        <v>7.6197392735107297</v>
      </c>
      <c r="F13" s="27">
        <v>2.7656160374148002</v>
      </c>
      <c r="G13" s="6"/>
      <c r="H13" s="6"/>
      <c r="I13" s="14"/>
      <c r="J13" s="27"/>
      <c r="K13" s="27"/>
      <c r="L13" s="27"/>
      <c r="M13" s="27"/>
      <c r="N13" s="27"/>
    </row>
    <row r="14" spans="1:14" x14ac:dyDescent="0.4">
      <c r="A14" s="1">
        <v>40908</v>
      </c>
      <c r="B14" s="27">
        <v>16.350301023100901</v>
      </c>
      <c r="C14" s="27">
        <v>4.2359788654089501</v>
      </c>
      <c r="D14" s="27">
        <v>3.3105092367300601</v>
      </c>
      <c r="E14" s="27">
        <v>8.7816979693732193</v>
      </c>
      <c r="F14" s="27">
        <v>4.5407789045488798</v>
      </c>
      <c r="G14" s="6"/>
      <c r="H14" s="6"/>
      <c r="I14" s="14"/>
      <c r="J14" s="27"/>
      <c r="K14" s="27"/>
      <c r="L14" s="27"/>
      <c r="M14" s="27"/>
      <c r="N14" s="27"/>
    </row>
    <row r="15" spans="1:14" x14ac:dyDescent="0.4">
      <c r="A15" s="1">
        <v>41274</v>
      </c>
      <c r="B15" s="27">
        <v>16.986124529926101</v>
      </c>
      <c r="C15" s="27">
        <v>4.0186213495172201</v>
      </c>
      <c r="D15" s="27">
        <v>3.7406995802114098</v>
      </c>
      <c r="E15" s="27">
        <v>7.4453127800580896</v>
      </c>
      <c r="F15" s="27">
        <v>5.21407226862617</v>
      </c>
      <c r="G15" s="6"/>
      <c r="H15" s="6"/>
      <c r="I15" s="14"/>
      <c r="J15" s="27"/>
      <c r="K15" s="27"/>
      <c r="L15" s="27"/>
      <c r="M15" s="27"/>
      <c r="N15" s="27"/>
    </row>
    <row r="16" spans="1:14" x14ac:dyDescent="0.4">
      <c r="A16" s="1">
        <v>41639</v>
      </c>
      <c r="B16" s="27">
        <v>18.042289482711102</v>
      </c>
      <c r="C16" s="27">
        <v>3.7688887390903001</v>
      </c>
      <c r="D16" s="27">
        <v>3.3320504964859401</v>
      </c>
      <c r="E16" s="27">
        <v>8.0078847189704891</v>
      </c>
      <c r="F16" s="27">
        <v>7.6785755897625503</v>
      </c>
      <c r="G16" s="6"/>
      <c r="H16" s="6"/>
      <c r="I16" s="14"/>
      <c r="J16" s="27"/>
      <c r="K16" s="27"/>
      <c r="L16" s="27"/>
      <c r="M16" s="27"/>
      <c r="N16" s="27"/>
    </row>
    <row r="17" spans="1:14" x14ac:dyDescent="0.4">
      <c r="A17" s="1">
        <v>42004</v>
      </c>
      <c r="B17" s="27">
        <v>18.2249611791894</v>
      </c>
      <c r="C17" s="27">
        <v>3.8262853065872302</v>
      </c>
      <c r="D17" s="27">
        <v>3.35156463080421</v>
      </c>
      <c r="E17" s="27">
        <v>7.4514068771501698</v>
      </c>
      <c r="F17" s="27">
        <v>9.2510339908017301</v>
      </c>
      <c r="G17" s="6"/>
      <c r="H17" s="6"/>
      <c r="I17" s="14"/>
      <c r="J17" s="27"/>
      <c r="K17" s="27"/>
      <c r="L17" s="27"/>
      <c r="M17" s="27"/>
      <c r="N17" s="27"/>
    </row>
    <row r="18" spans="1:14" x14ac:dyDescent="0.4">
      <c r="A18" s="1">
        <v>42369</v>
      </c>
      <c r="B18" s="27">
        <v>14.2762635946924</v>
      </c>
      <c r="C18" s="27">
        <v>3.92273917762475</v>
      </c>
      <c r="D18" s="27">
        <v>3.5682040687457302</v>
      </c>
      <c r="E18" s="27">
        <v>7.8075813528974098</v>
      </c>
      <c r="F18" s="27">
        <v>8.5280146602397906</v>
      </c>
      <c r="G18" s="6"/>
      <c r="H18" s="6"/>
      <c r="I18" s="14"/>
      <c r="J18" s="27"/>
      <c r="K18" s="27"/>
      <c r="L18" s="27"/>
      <c r="M18" s="27"/>
      <c r="N18" s="27"/>
    </row>
    <row r="19" spans="1:14" x14ac:dyDescent="0.4">
      <c r="A19" s="1">
        <v>42735</v>
      </c>
      <c r="B19" s="27">
        <v>8.7740154691055299</v>
      </c>
      <c r="C19" s="27">
        <v>3.8769430279138399</v>
      </c>
      <c r="D19" s="27">
        <v>3.5698047057593798</v>
      </c>
      <c r="E19" s="27">
        <v>6.6182897263708398</v>
      </c>
      <c r="F19" s="27">
        <v>9.3227710100031604</v>
      </c>
      <c r="G19" s="6"/>
      <c r="H19" s="6"/>
      <c r="I19" s="14"/>
      <c r="J19" s="27"/>
      <c r="K19" s="27"/>
      <c r="L19" s="27"/>
      <c r="M19" s="27"/>
      <c r="N19" s="27"/>
    </row>
    <row r="20" spans="1:14" x14ac:dyDescent="0.4">
      <c r="A20" s="1">
        <v>43100</v>
      </c>
      <c r="B20" s="27">
        <v>8.9595224126172095</v>
      </c>
      <c r="C20" s="27">
        <v>3.4017478285998699</v>
      </c>
      <c r="D20" s="27">
        <v>3.89391148382854</v>
      </c>
      <c r="E20" s="27">
        <v>5.90505957087806</v>
      </c>
      <c r="F20" s="27">
        <v>8.0818505257860807</v>
      </c>
      <c r="G20" s="6"/>
      <c r="H20" s="6"/>
      <c r="I20" s="14"/>
      <c r="J20" s="27"/>
      <c r="K20" s="27"/>
      <c r="L20" s="27"/>
      <c r="M20" s="27"/>
      <c r="N20" s="27"/>
    </row>
    <row r="21" spans="1:14" x14ac:dyDescent="0.4">
      <c r="A21" s="1">
        <v>43465</v>
      </c>
      <c r="B21" s="27">
        <v>7.1384640372153001</v>
      </c>
      <c r="C21" s="27">
        <v>3.3767466574723599</v>
      </c>
      <c r="D21" s="27">
        <v>4.0262394185671502</v>
      </c>
      <c r="E21" s="27">
        <v>4.5837938133091898</v>
      </c>
      <c r="F21" s="27">
        <v>9.4392292860385805</v>
      </c>
      <c r="G21" s="6"/>
      <c r="H21" s="6"/>
      <c r="I21" s="14"/>
      <c r="J21" s="27"/>
      <c r="K21" s="27"/>
      <c r="L21" s="27"/>
      <c r="M21" s="27"/>
      <c r="N21" s="27"/>
    </row>
    <row r="22" spans="1:14" x14ac:dyDescent="0.4">
      <c r="A22" s="1">
        <v>43830</v>
      </c>
      <c r="B22" s="27">
        <v>9.1973935232581603</v>
      </c>
      <c r="C22" s="27">
        <v>3.2117295700463799</v>
      </c>
      <c r="D22" s="27">
        <v>3.7113901838494701</v>
      </c>
      <c r="E22" s="27">
        <v>4.0964736507710597</v>
      </c>
      <c r="F22" s="27">
        <v>10.202913262107399</v>
      </c>
      <c r="G22" s="6"/>
      <c r="H22" s="6"/>
      <c r="I22" s="14"/>
      <c r="J22" s="27"/>
      <c r="K22" s="27"/>
      <c r="L22" s="27"/>
      <c r="M22" s="27"/>
      <c r="N22" s="27"/>
    </row>
    <row r="23" spans="1:14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defaultRowHeight="16.8" x14ac:dyDescent="0.4"/>
  <cols>
    <col min="1" max="1" width="5.09765625"/>
    <col min="2" max="4" width="11.296875"/>
  </cols>
  <sheetData>
    <row r="1" spans="1:14" x14ac:dyDescent="0.4">
      <c r="A1" t="s">
        <v>427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4">
      <c r="A2" t="s">
        <v>252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90" customHeight="1" x14ac:dyDescent="0.4">
      <c r="B4" s="7" t="s">
        <v>253</v>
      </c>
      <c r="C4" s="7" t="s">
        <v>254</v>
      </c>
      <c r="D4" s="7" t="s">
        <v>255</v>
      </c>
    </row>
    <row r="5" spans="1:14" x14ac:dyDescent="0.4">
      <c r="A5" s="1">
        <v>37621</v>
      </c>
      <c r="B5" s="27">
        <v>9.6487945978591707</v>
      </c>
      <c r="C5" s="27">
        <v>11.2235900986629</v>
      </c>
      <c r="D5" s="27">
        <v>1.96685674588078</v>
      </c>
      <c r="E5" s="6"/>
      <c r="F5" s="6"/>
      <c r="H5" s="14"/>
      <c r="I5" s="14"/>
      <c r="J5" s="14"/>
      <c r="K5" s="14"/>
      <c r="L5" s="6"/>
      <c r="M5" s="6"/>
      <c r="N5" s="6"/>
    </row>
    <row r="6" spans="1:14" x14ac:dyDescent="0.4">
      <c r="A6" s="1">
        <v>37986</v>
      </c>
      <c r="B6" s="27">
        <v>9.8209085387614703</v>
      </c>
      <c r="C6" s="27">
        <v>11.4337860468834</v>
      </c>
      <c r="D6" s="27">
        <v>2.0644402364101202</v>
      </c>
      <c r="E6" s="6"/>
      <c r="F6" s="6"/>
      <c r="H6" s="14"/>
      <c r="I6" s="26"/>
      <c r="J6" s="26"/>
      <c r="K6" s="26"/>
      <c r="L6" s="6"/>
      <c r="M6" s="6"/>
      <c r="N6" s="6"/>
    </row>
    <row r="7" spans="1:14" x14ac:dyDescent="0.4">
      <c r="A7" s="1">
        <v>38352</v>
      </c>
      <c r="B7" s="27">
        <v>10.053572644764399</v>
      </c>
      <c r="C7" s="27">
        <v>11.314859497549</v>
      </c>
      <c r="D7" s="27">
        <v>2.1766409359257102</v>
      </c>
      <c r="E7" s="6"/>
      <c r="F7" s="6"/>
      <c r="H7" s="14"/>
      <c r="I7" s="26"/>
      <c r="J7" s="26"/>
      <c r="K7" s="26"/>
      <c r="L7" s="6"/>
      <c r="M7" s="6"/>
      <c r="N7" s="6"/>
    </row>
    <row r="8" spans="1:14" x14ac:dyDescent="0.4">
      <c r="A8" s="1">
        <v>38717</v>
      </c>
      <c r="B8" s="27">
        <v>9.6748341333708492</v>
      </c>
      <c r="C8" s="27">
        <v>11.4089332525082</v>
      </c>
      <c r="D8" s="27">
        <v>2.2197049811818399</v>
      </c>
      <c r="E8" s="6"/>
      <c r="F8" s="6"/>
      <c r="H8" s="14"/>
      <c r="I8" s="26"/>
      <c r="J8" s="26"/>
      <c r="K8" s="26"/>
      <c r="L8" s="6"/>
      <c r="M8" s="6"/>
      <c r="N8" s="6"/>
    </row>
    <row r="9" spans="1:14" x14ac:dyDescent="0.4">
      <c r="A9" s="1">
        <v>39082</v>
      </c>
      <c r="B9" s="27">
        <v>9.1583004804134607</v>
      </c>
      <c r="C9" s="27">
        <v>11.248644459099999</v>
      </c>
      <c r="D9" s="27">
        <v>2.2909568362649999</v>
      </c>
      <c r="E9" s="6"/>
      <c r="F9" s="6"/>
      <c r="H9" s="14"/>
      <c r="I9" s="26"/>
      <c r="J9" s="26"/>
      <c r="K9" s="26"/>
      <c r="L9" s="6"/>
      <c r="M9" s="6"/>
      <c r="N9" s="6"/>
    </row>
    <row r="10" spans="1:14" x14ac:dyDescent="0.4">
      <c r="A10" s="1">
        <v>39447</v>
      </c>
      <c r="B10" s="27">
        <v>8.6431246386577403</v>
      </c>
      <c r="C10" s="27">
        <v>10.8254674853785</v>
      </c>
      <c r="D10" s="27">
        <v>2.2593854528631701</v>
      </c>
      <c r="E10" s="6"/>
      <c r="F10" s="6"/>
      <c r="H10" s="14"/>
      <c r="I10" s="26"/>
      <c r="J10" s="26"/>
      <c r="K10" s="26"/>
      <c r="L10" s="6"/>
      <c r="M10" s="6"/>
      <c r="N10" s="6"/>
    </row>
    <row r="11" spans="1:14" x14ac:dyDescent="0.4">
      <c r="A11" s="1">
        <v>39813</v>
      </c>
      <c r="B11" s="27">
        <v>7.5502181656049698</v>
      </c>
      <c r="C11" s="27">
        <v>9.1623228994525192</v>
      </c>
      <c r="D11" s="27">
        <v>2.41240559954471</v>
      </c>
      <c r="E11" s="6"/>
      <c r="F11" s="6"/>
      <c r="H11" s="14"/>
      <c r="I11" s="26"/>
      <c r="J11" s="26"/>
      <c r="K11" s="26"/>
      <c r="L11" s="6"/>
      <c r="M11" s="6"/>
      <c r="N11" s="6"/>
    </row>
    <row r="12" spans="1:14" x14ac:dyDescent="0.4">
      <c r="A12" s="1">
        <v>40178</v>
      </c>
      <c r="B12" s="27">
        <v>8.2073118003148409</v>
      </c>
      <c r="C12" s="27">
        <v>10.7296600548491</v>
      </c>
      <c r="D12" s="27">
        <v>3.0983967033251698</v>
      </c>
      <c r="E12" s="6"/>
      <c r="F12" s="6"/>
      <c r="H12" s="14"/>
      <c r="I12" s="26"/>
      <c r="J12" s="26"/>
      <c r="K12" s="26"/>
      <c r="L12" s="6"/>
      <c r="M12" s="6"/>
      <c r="N12" s="6"/>
    </row>
    <row r="13" spans="1:14" x14ac:dyDescent="0.4">
      <c r="A13" s="1">
        <v>40543</v>
      </c>
      <c r="B13" s="27">
        <v>7.3205777086105499</v>
      </c>
      <c r="C13" s="27">
        <v>10.738624225759001</v>
      </c>
      <c r="D13" s="27">
        <v>3.2764643272617602</v>
      </c>
      <c r="E13" s="6"/>
      <c r="F13" s="6"/>
      <c r="H13" s="14"/>
      <c r="I13" s="26"/>
      <c r="J13" s="26"/>
      <c r="K13" s="26"/>
      <c r="L13" s="6"/>
      <c r="M13" s="6"/>
      <c r="N13" s="6"/>
    </row>
    <row r="14" spans="1:14" x14ac:dyDescent="0.4">
      <c r="A14" s="1">
        <v>40908</v>
      </c>
      <c r="B14" s="27">
        <v>6.6794170318268398</v>
      </c>
      <c r="C14" s="27">
        <v>9.9728911830695992</v>
      </c>
      <c r="D14" s="27">
        <v>3.2234797282960601</v>
      </c>
      <c r="E14" s="6"/>
      <c r="F14" s="6"/>
      <c r="H14" s="14"/>
      <c r="I14" s="26"/>
      <c r="J14" s="26"/>
      <c r="K14" s="26"/>
      <c r="L14" s="6"/>
      <c r="M14" s="6"/>
      <c r="N14" s="6"/>
    </row>
    <row r="15" spans="1:14" x14ac:dyDescent="0.4">
      <c r="A15" s="1">
        <v>41274</v>
      </c>
      <c r="B15" s="27">
        <v>6.5294070803176396</v>
      </c>
      <c r="C15" s="27">
        <v>10.0652311864759</v>
      </c>
      <c r="D15" s="27">
        <v>3.2103602539841201</v>
      </c>
      <c r="E15" s="6"/>
      <c r="F15" s="6"/>
      <c r="H15" s="14"/>
      <c r="I15" s="26"/>
      <c r="J15" s="26"/>
      <c r="K15" s="26"/>
      <c r="L15" s="6"/>
      <c r="M15" s="6"/>
      <c r="N15" s="6"/>
    </row>
    <row r="16" spans="1:14" x14ac:dyDescent="0.4">
      <c r="A16" s="1">
        <v>41639</v>
      </c>
      <c r="B16" s="27">
        <v>7.1848352473287003</v>
      </c>
      <c r="C16" s="27">
        <v>10.618995671355201</v>
      </c>
      <c r="D16" s="27">
        <v>3.2464584572316801</v>
      </c>
      <c r="E16" s="6"/>
      <c r="F16" s="6"/>
      <c r="H16" s="14"/>
      <c r="I16" s="26"/>
      <c r="J16" s="26"/>
      <c r="K16" s="26"/>
      <c r="L16" s="6"/>
      <c r="M16" s="6"/>
      <c r="N16" s="6"/>
    </row>
    <row r="17" spans="1:14" x14ac:dyDescent="0.4">
      <c r="A17" s="1">
        <v>42004</v>
      </c>
      <c r="B17" s="27">
        <v>6.7991500412509396</v>
      </c>
      <c r="C17" s="27">
        <v>10.301366189573701</v>
      </c>
      <c r="D17" s="27">
        <v>3.1487924502342302</v>
      </c>
      <c r="E17" s="6"/>
      <c r="F17" s="6"/>
      <c r="H17" s="14"/>
      <c r="I17" s="26"/>
      <c r="J17" s="26"/>
      <c r="K17" s="26"/>
      <c r="L17" s="6"/>
      <c r="M17" s="6"/>
      <c r="N17" s="6"/>
    </row>
    <row r="18" spans="1:14" x14ac:dyDescent="0.4">
      <c r="A18" s="1">
        <v>42369</v>
      </c>
      <c r="B18" s="27">
        <v>5.74310104669647</v>
      </c>
      <c r="C18" s="27">
        <v>9.8274142785886998</v>
      </c>
      <c r="D18" s="27">
        <v>2.92382394510541</v>
      </c>
      <c r="E18" s="6"/>
      <c r="F18" s="6"/>
      <c r="H18" s="14"/>
      <c r="I18" s="26"/>
      <c r="J18" s="26"/>
      <c r="K18" s="26"/>
      <c r="L18" s="6"/>
      <c r="M18" s="6"/>
      <c r="N18" s="6"/>
    </row>
    <row r="19" spans="1:14" x14ac:dyDescent="0.4">
      <c r="A19" s="1">
        <v>42735</v>
      </c>
      <c r="B19" s="27">
        <v>5.4838650493893404</v>
      </c>
      <c r="C19" s="27">
        <v>10.168504702172401</v>
      </c>
      <c r="D19" s="27">
        <v>2.9068276044891799</v>
      </c>
      <c r="E19" s="6"/>
      <c r="F19" s="6"/>
      <c r="H19" s="14"/>
      <c r="I19" s="26"/>
      <c r="J19" s="26"/>
      <c r="K19" s="26"/>
      <c r="L19" s="6"/>
      <c r="M19" s="6"/>
      <c r="N19" s="6"/>
    </row>
    <row r="20" spans="1:14" x14ac:dyDescent="0.4">
      <c r="A20" s="1">
        <v>43100</v>
      </c>
      <c r="B20" s="27">
        <v>5.4432306177253302</v>
      </c>
      <c r="C20" s="27">
        <v>10.6455077766475</v>
      </c>
      <c r="D20" s="27">
        <v>3.0957808221014198</v>
      </c>
      <c r="E20" s="6"/>
      <c r="F20" s="6"/>
      <c r="H20" s="14"/>
      <c r="I20" s="26"/>
      <c r="J20" s="26"/>
      <c r="K20" s="26"/>
      <c r="L20" s="6"/>
      <c r="M20" s="6"/>
      <c r="N20" s="6"/>
    </row>
    <row r="21" spans="1:14" x14ac:dyDescent="0.4">
      <c r="A21" s="1">
        <v>43465</v>
      </c>
      <c r="B21" s="27">
        <v>5.3635601349820998</v>
      </c>
      <c r="C21" s="27">
        <v>10.4095607500065</v>
      </c>
      <c r="D21" s="27">
        <v>3.18902897691249</v>
      </c>
      <c r="E21" s="6"/>
      <c r="F21" s="6"/>
      <c r="H21" s="14"/>
      <c r="I21" s="26"/>
      <c r="J21" s="26"/>
      <c r="K21" s="26"/>
      <c r="L21" s="6"/>
      <c r="M21" s="6"/>
      <c r="N21" s="6"/>
    </row>
    <row r="22" spans="1:14" x14ac:dyDescent="0.4">
      <c r="A22" s="1">
        <v>43830</v>
      </c>
      <c r="B22" s="27">
        <v>4.9382191930190604</v>
      </c>
      <c r="C22" s="27">
        <v>10.2220742348672</v>
      </c>
      <c r="D22" s="27">
        <v>3.3700753167937001</v>
      </c>
      <c r="E22" s="6"/>
      <c r="F22" s="6"/>
      <c r="H22" s="14"/>
      <c r="I22" s="26"/>
      <c r="J22" s="26"/>
      <c r="K22" s="26"/>
      <c r="L22" s="6"/>
      <c r="M22" s="6"/>
      <c r="N22" s="6"/>
    </row>
    <row r="23" spans="1:14" x14ac:dyDescent="0.4">
      <c r="B23" s="6"/>
      <c r="C23" s="6"/>
      <c r="D23" s="6"/>
      <c r="E23" s="6"/>
      <c r="F23" s="6"/>
      <c r="G23" s="6"/>
      <c r="H23" s="14"/>
      <c r="I23" s="26"/>
      <c r="J23" s="26"/>
      <c r="K23" s="26"/>
      <c r="L23" s="6"/>
      <c r="M23" s="6"/>
      <c r="N23" s="6"/>
    </row>
    <row r="24" spans="1:14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activeCell="F18" sqref="F18"/>
    </sheetView>
  </sheetViews>
  <sheetFormatPr defaultRowHeight="16.8" x14ac:dyDescent="0.4"/>
  <cols>
    <col min="1" max="1" width="3.69921875"/>
    <col min="2" max="5" width="11.296875"/>
  </cols>
  <sheetData>
    <row r="1" spans="1:17" x14ac:dyDescent="0.4">
      <c r="A1" t="s">
        <v>257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P1" s="6"/>
    </row>
    <row r="2" spans="1:17" x14ac:dyDescent="0.4">
      <c r="A2" t="s">
        <v>256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P2" s="6"/>
    </row>
    <row r="3" spans="1:17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6"/>
    </row>
    <row r="4" spans="1:17" ht="83.55" customHeight="1" x14ac:dyDescent="0.4">
      <c r="B4" s="7" t="s">
        <v>253</v>
      </c>
      <c r="C4" s="7" t="s">
        <v>254</v>
      </c>
      <c r="D4" s="7" t="s">
        <v>258</v>
      </c>
      <c r="E4" s="7" t="s">
        <v>259</v>
      </c>
      <c r="F4" s="25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x14ac:dyDescent="0.4">
      <c r="A5" t="s">
        <v>79</v>
      </c>
      <c r="B5" s="27">
        <v>9.0226473637205409</v>
      </c>
      <c r="C5" s="27">
        <v>55.868299330330402</v>
      </c>
      <c r="D5" s="27">
        <v>7.8685925863644099</v>
      </c>
      <c r="E5" s="27">
        <v>10.8107914119048</v>
      </c>
      <c r="F5" s="6"/>
      <c r="G5" s="6"/>
      <c r="H5" s="14"/>
      <c r="I5" s="15"/>
      <c r="J5" s="15"/>
      <c r="K5" s="15"/>
      <c r="L5" s="15"/>
      <c r="M5" s="14"/>
      <c r="N5" s="15"/>
      <c r="O5" s="15"/>
      <c r="P5" s="15"/>
      <c r="Q5" s="15"/>
    </row>
    <row r="6" spans="1:17" x14ac:dyDescent="0.4">
      <c r="A6" t="s">
        <v>95</v>
      </c>
      <c r="B6" s="27">
        <v>1.44242297259388</v>
      </c>
      <c r="C6" s="27">
        <v>28.311987629313698</v>
      </c>
      <c r="D6" s="27">
        <v>8.29125951944064</v>
      </c>
      <c r="E6" s="27">
        <v>8.4551418244234693</v>
      </c>
      <c r="F6" s="6"/>
      <c r="G6" s="6"/>
      <c r="H6" s="14"/>
      <c r="I6" s="15"/>
      <c r="J6" s="15"/>
      <c r="K6" s="15"/>
      <c r="L6" s="15"/>
      <c r="M6" s="14"/>
      <c r="N6" s="15"/>
      <c r="O6" s="15"/>
      <c r="P6" s="15"/>
      <c r="Q6" s="15"/>
    </row>
    <row r="7" spans="1:17" x14ac:dyDescent="0.4">
      <c r="A7" t="s">
        <v>84</v>
      </c>
      <c r="B7" s="27">
        <v>7.5440163953905097</v>
      </c>
      <c r="C7" s="27">
        <v>15.592231276898101</v>
      </c>
      <c r="D7" s="27">
        <v>2.18654399907272</v>
      </c>
      <c r="E7" s="27">
        <v>11.2495474224507</v>
      </c>
      <c r="F7" s="6"/>
      <c r="G7" s="6"/>
      <c r="H7" s="14"/>
      <c r="I7" s="15"/>
      <c r="J7" s="15"/>
      <c r="K7" s="15"/>
      <c r="L7" s="15"/>
      <c r="M7" s="14"/>
      <c r="N7" s="15"/>
      <c r="O7" s="15"/>
      <c r="P7" s="15"/>
      <c r="Q7" s="15"/>
    </row>
    <row r="8" spans="1:17" x14ac:dyDescent="0.4">
      <c r="A8" t="s">
        <v>74</v>
      </c>
      <c r="B8" s="27">
        <v>20.3403355525348</v>
      </c>
      <c r="C8" s="27">
        <v>15.506934246634399</v>
      </c>
      <c r="D8" s="27">
        <v>0.233237931367967</v>
      </c>
      <c r="E8" s="27">
        <v>9.7448420334215005</v>
      </c>
      <c r="F8" s="6"/>
      <c r="G8" s="6"/>
      <c r="H8" s="14"/>
      <c r="I8" s="15"/>
      <c r="J8" s="15"/>
      <c r="K8" s="15"/>
      <c r="L8" s="15"/>
      <c r="M8" s="14"/>
      <c r="N8" s="15"/>
      <c r="O8" s="15"/>
      <c r="P8" s="15"/>
      <c r="Q8" s="15"/>
    </row>
    <row r="9" spans="1:17" x14ac:dyDescent="0.4">
      <c r="A9" t="s">
        <v>85</v>
      </c>
      <c r="B9" s="27">
        <v>1.6500526595768199</v>
      </c>
      <c r="C9" s="27">
        <v>11.6301309958245</v>
      </c>
      <c r="D9" s="27">
        <v>1.5492492513612499</v>
      </c>
      <c r="E9" s="27">
        <v>2.9550257555497601</v>
      </c>
      <c r="F9" s="6"/>
      <c r="H9" s="14"/>
      <c r="I9" s="15"/>
      <c r="J9" s="15"/>
      <c r="K9" s="15"/>
      <c r="L9" s="15"/>
      <c r="M9" s="14"/>
      <c r="N9" s="15"/>
      <c r="O9" s="15"/>
      <c r="P9" s="15"/>
      <c r="Q9" s="15"/>
    </row>
    <row r="10" spans="1:17" x14ac:dyDescent="0.4">
      <c r="A10" t="s">
        <v>99</v>
      </c>
      <c r="B10" s="27">
        <v>44.388473627805801</v>
      </c>
      <c r="C10" s="27">
        <v>10.045204813516399</v>
      </c>
      <c r="D10" s="27"/>
      <c r="E10" s="27"/>
      <c r="F10" s="6"/>
      <c r="G10" s="6"/>
      <c r="H10" s="14"/>
      <c r="I10" s="15"/>
      <c r="J10" s="15"/>
      <c r="K10" s="15"/>
      <c r="L10" s="15"/>
      <c r="M10" s="14"/>
      <c r="N10" s="15"/>
      <c r="O10" s="15"/>
      <c r="P10" s="15"/>
      <c r="Q10" s="15"/>
    </row>
    <row r="11" spans="1:17" x14ac:dyDescent="0.4">
      <c r="A11" t="s">
        <v>97</v>
      </c>
      <c r="B11" s="27">
        <v>16.498685237276</v>
      </c>
      <c r="C11" s="27">
        <v>7.1207497834376401</v>
      </c>
      <c r="D11" s="27">
        <v>5.5350837427873998</v>
      </c>
      <c r="E11" s="27">
        <v>5.0942647363389399</v>
      </c>
      <c r="F11" s="6"/>
      <c r="G11" s="6"/>
      <c r="H11" s="14"/>
      <c r="I11" s="15"/>
      <c r="J11" s="15"/>
      <c r="K11" s="15"/>
      <c r="L11" s="15"/>
      <c r="M11" s="14"/>
      <c r="N11" s="15"/>
      <c r="O11" s="15"/>
      <c r="P11" s="15"/>
      <c r="Q11" s="15"/>
    </row>
    <row r="12" spans="1:17" x14ac:dyDescent="0.4">
      <c r="A12" t="s">
        <v>96</v>
      </c>
      <c r="B12" s="27">
        <v>4.3534326529603504</v>
      </c>
      <c r="C12" s="27">
        <v>5.8455881186882896</v>
      </c>
      <c r="D12" s="27">
        <v>5.3091418056842299</v>
      </c>
      <c r="E12" s="27">
        <v>6.7086474948963799</v>
      </c>
      <c r="F12" s="6"/>
      <c r="G12" s="6"/>
      <c r="H12" s="14"/>
      <c r="I12" s="15"/>
      <c r="J12" s="15"/>
      <c r="K12" s="15"/>
      <c r="L12" s="15"/>
      <c r="M12" s="14"/>
      <c r="N12" s="15"/>
      <c r="O12" s="15"/>
      <c r="P12" s="15"/>
      <c r="Q12" s="15"/>
    </row>
    <row r="13" spans="1:17" x14ac:dyDescent="0.4">
      <c r="A13" t="s">
        <v>78</v>
      </c>
      <c r="B13" s="27">
        <v>9.5113765002828305</v>
      </c>
      <c r="C13" s="27">
        <v>2.4930084984939298</v>
      </c>
      <c r="D13" s="27">
        <v>3.7512654180889999</v>
      </c>
      <c r="E13" s="27">
        <v>22.2588761490486</v>
      </c>
      <c r="F13" s="6"/>
      <c r="G13" s="6"/>
      <c r="H13" s="14"/>
      <c r="I13" s="15"/>
      <c r="J13" s="15"/>
      <c r="K13" s="15"/>
      <c r="L13" s="15"/>
      <c r="M13" s="14"/>
      <c r="N13" s="15"/>
      <c r="O13" s="15"/>
      <c r="P13" s="15"/>
      <c r="Q13" s="15"/>
    </row>
    <row r="14" spans="1:17" x14ac:dyDescent="0.4">
      <c r="A14" t="s">
        <v>80</v>
      </c>
      <c r="B14" s="27">
        <v>1.5314519721822699</v>
      </c>
      <c r="C14" s="27">
        <v>0.95041669561826103</v>
      </c>
      <c r="D14" s="27">
        <v>2.3640205830675098</v>
      </c>
      <c r="E14" s="27">
        <v>10.414818241336</v>
      </c>
      <c r="F14" s="6"/>
      <c r="G14" s="6"/>
      <c r="H14" s="14"/>
      <c r="I14" s="15"/>
      <c r="J14" s="15"/>
      <c r="K14" s="15"/>
      <c r="L14" s="15"/>
      <c r="M14" s="14"/>
      <c r="N14" s="15"/>
      <c r="O14" s="15"/>
      <c r="P14" s="15"/>
      <c r="Q14" s="15"/>
    </row>
    <row r="15" spans="1:17" x14ac:dyDescent="0.4">
      <c r="A15" t="s">
        <v>86</v>
      </c>
      <c r="B15" s="27">
        <v>0.401101000268204</v>
      </c>
      <c r="C15" s="27">
        <v>0.806052408203216</v>
      </c>
      <c r="D15" s="27">
        <v>4.8185415256195503</v>
      </c>
      <c r="E15" s="27">
        <v>7.1538192475305697</v>
      </c>
      <c r="F15" s="6"/>
      <c r="G15" s="6"/>
      <c r="H15" s="14"/>
      <c r="I15" s="15"/>
      <c r="J15" s="15"/>
      <c r="K15" s="15"/>
      <c r="L15" s="15"/>
      <c r="M15" s="14"/>
      <c r="N15" s="15"/>
      <c r="O15" s="15"/>
      <c r="P15" s="15"/>
      <c r="Q15" s="15"/>
    </row>
    <row r="16" spans="1:17" x14ac:dyDescent="0.4">
      <c r="A16" t="s">
        <v>93</v>
      </c>
      <c r="B16" s="27">
        <v>0.41285332978157502</v>
      </c>
      <c r="C16" s="27">
        <v>0.70632670821381904</v>
      </c>
      <c r="D16" s="27">
        <v>5.8288248975800299</v>
      </c>
      <c r="E16" s="27">
        <v>46.266549724683401</v>
      </c>
      <c r="F16" s="6"/>
      <c r="G16" s="6"/>
      <c r="H16" s="14"/>
      <c r="I16" s="15"/>
      <c r="J16" s="15"/>
      <c r="K16" s="15"/>
      <c r="L16" s="15"/>
      <c r="M16" s="14"/>
      <c r="N16" s="15"/>
      <c r="O16" s="15"/>
      <c r="P16" s="15"/>
      <c r="Q16" s="15"/>
    </row>
    <row r="17" spans="1:17" x14ac:dyDescent="0.4">
      <c r="A17" t="s">
        <v>73</v>
      </c>
      <c r="B17" s="27">
        <v>2.1316073533536302</v>
      </c>
      <c r="C17" s="27">
        <v>0.60592952358507202</v>
      </c>
      <c r="D17" s="27"/>
      <c r="E17" s="27">
        <v>3.4434073889105301</v>
      </c>
      <c r="F17" s="6"/>
      <c r="G17" s="6"/>
      <c r="H17" s="14"/>
      <c r="I17" s="15"/>
      <c r="J17" s="15"/>
      <c r="K17" s="15"/>
      <c r="L17" s="15"/>
      <c r="M17" s="14"/>
      <c r="N17" s="15"/>
      <c r="O17" s="15"/>
      <c r="P17" s="15"/>
      <c r="Q17" s="15"/>
    </row>
    <row r="18" spans="1:17" x14ac:dyDescent="0.4">
      <c r="A18" t="s">
        <v>98</v>
      </c>
      <c r="B18" s="27">
        <v>0.194838497816679</v>
      </c>
      <c r="C18" s="27">
        <v>0.32251363844355002</v>
      </c>
      <c r="D18" s="27">
        <v>0.355631281855393</v>
      </c>
      <c r="E18" s="27">
        <v>0</v>
      </c>
      <c r="F18" s="6"/>
      <c r="G18" s="6"/>
      <c r="H18" s="14"/>
      <c r="I18" s="15"/>
      <c r="J18" s="15"/>
      <c r="K18" s="15"/>
      <c r="L18" s="15"/>
      <c r="M18" s="14"/>
      <c r="N18" s="15"/>
      <c r="O18" s="15"/>
      <c r="P18" s="15"/>
      <c r="Q18" s="15"/>
    </row>
    <row r="19" spans="1:17" x14ac:dyDescent="0.4">
      <c r="A19" t="s">
        <v>83</v>
      </c>
      <c r="B19" s="27"/>
      <c r="C19" s="27">
        <v>0.30313893880403803</v>
      </c>
      <c r="D19" s="27" t="s">
        <v>450</v>
      </c>
      <c r="E19" s="27">
        <v>8.95672101199773E-2</v>
      </c>
      <c r="F19" s="6"/>
      <c r="G19" s="6"/>
      <c r="H19" s="14"/>
      <c r="I19" s="15"/>
      <c r="J19" s="15"/>
      <c r="K19" s="15"/>
      <c r="L19" s="15"/>
      <c r="M19" s="14"/>
      <c r="N19" s="15"/>
      <c r="O19" s="15"/>
      <c r="P19" s="15"/>
      <c r="Q19" s="15"/>
    </row>
    <row r="20" spans="1:17" x14ac:dyDescent="0.4">
      <c r="A20" t="s">
        <v>88</v>
      </c>
      <c r="B20" s="27">
        <v>0.38101156329924901</v>
      </c>
      <c r="C20" s="27">
        <v>9.1509761023428303E-3</v>
      </c>
      <c r="D20" s="27">
        <v>5.0949589624405096</v>
      </c>
      <c r="E20" s="27">
        <v>28.506389589424899</v>
      </c>
      <c r="F20" s="6"/>
      <c r="G20" s="6"/>
      <c r="H20" s="14"/>
      <c r="I20" s="15"/>
      <c r="J20" s="15"/>
      <c r="K20" s="15"/>
      <c r="L20" s="15"/>
      <c r="M20" s="14"/>
      <c r="N20" s="15"/>
      <c r="O20" s="15"/>
      <c r="P20" s="15"/>
      <c r="Q20" s="15"/>
    </row>
    <row r="21" spans="1:17" x14ac:dyDescent="0.4">
      <c r="A21" t="s">
        <v>72</v>
      </c>
      <c r="B21" s="27">
        <v>24.839868341536299</v>
      </c>
      <c r="C21" s="27">
        <v>0</v>
      </c>
      <c r="D21" s="27">
        <v>8.6819178655022693</v>
      </c>
      <c r="E21" s="27">
        <v>11.385891271676501</v>
      </c>
      <c r="F21" s="6"/>
      <c r="G21" s="6"/>
      <c r="H21" s="14"/>
      <c r="I21" s="15"/>
      <c r="J21" s="15"/>
      <c r="K21" s="15"/>
      <c r="L21" s="15"/>
      <c r="M21" s="14"/>
      <c r="N21" s="15"/>
      <c r="O21" s="15"/>
      <c r="P21" s="15"/>
      <c r="Q21" s="15"/>
    </row>
    <row r="22" spans="1:17" x14ac:dyDescent="0.4">
      <c r="A22" t="s">
        <v>87</v>
      </c>
      <c r="B22" s="27">
        <v>1.06540886333847E-2</v>
      </c>
      <c r="C22" s="27"/>
      <c r="D22" s="27"/>
      <c r="E22" s="27">
        <v>20.363298890091801</v>
      </c>
      <c r="F22" s="24"/>
      <c r="G22" s="6"/>
      <c r="H22" s="14"/>
      <c r="I22" s="15"/>
      <c r="J22" s="15"/>
      <c r="K22" s="15"/>
      <c r="L22" s="15"/>
      <c r="M22" s="14"/>
      <c r="N22" s="15"/>
      <c r="O22" s="15"/>
      <c r="P22" s="15"/>
      <c r="Q22" s="15"/>
    </row>
    <row r="23" spans="1:17" x14ac:dyDescent="0.4">
      <c r="A23" t="s">
        <v>92</v>
      </c>
      <c r="B23" s="27">
        <v>5.53899803507203</v>
      </c>
      <c r="C23" s="27"/>
      <c r="D23" s="27"/>
      <c r="E23" s="27"/>
      <c r="F23" s="6"/>
      <c r="G23" s="6"/>
      <c r="H23" s="14"/>
      <c r="I23" s="15"/>
      <c r="J23" s="15"/>
      <c r="K23" s="15"/>
      <c r="L23" s="15"/>
      <c r="M23" s="14"/>
      <c r="N23" s="15"/>
      <c r="O23" s="15"/>
      <c r="P23" s="15"/>
      <c r="Q23" s="15"/>
    </row>
    <row r="24" spans="1:17" x14ac:dyDescent="0.4">
      <c r="F24" s="6"/>
      <c r="G24" s="6"/>
      <c r="H24" s="14"/>
      <c r="I24" s="15"/>
      <c r="J24" s="15"/>
      <c r="K24" s="15"/>
      <c r="L24" s="15"/>
      <c r="M24" s="14"/>
      <c r="N24" s="15"/>
      <c r="O24" s="15"/>
      <c r="P24" s="15"/>
      <c r="Q24" s="15"/>
    </row>
    <row r="25" spans="1:17" x14ac:dyDescent="0.4">
      <c r="A25" t="s">
        <v>127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P25" s="6"/>
    </row>
    <row r="26" spans="1:17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P26" s="6"/>
    </row>
    <row r="27" spans="1:17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P27" s="6"/>
    </row>
    <row r="28" spans="1:17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P28" s="6"/>
    </row>
    <row r="29" spans="1:17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P29" s="6"/>
    </row>
    <row r="30" spans="1:17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P30" s="6"/>
    </row>
    <row r="31" spans="1:17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P31" s="6"/>
    </row>
    <row r="32" spans="1:17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P32" s="6"/>
    </row>
    <row r="33" spans="2:16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P33" s="6"/>
    </row>
  </sheetData>
  <pageMargins left="0.75" right="0.75" top="1" bottom="1" header="0.5" footer="0.5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selection activeCell="A2" sqref="A2"/>
    </sheetView>
  </sheetViews>
  <sheetFormatPr defaultRowHeight="16.8" x14ac:dyDescent="0.4"/>
  <cols>
    <col min="1" max="1" width="3.59765625"/>
    <col min="2" max="2" width="11.296875"/>
    <col min="3" max="3" width="12.69921875"/>
  </cols>
  <sheetData>
    <row r="1" spans="1:14" x14ac:dyDescent="0.4">
      <c r="A1" t="s">
        <v>456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4">
      <c r="A2" t="s">
        <v>252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50.4" x14ac:dyDescent="0.4">
      <c r="B4" s="7" t="s">
        <v>425</v>
      </c>
      <c r="C4" s="7" t="s">
        <v>426</v>
      </c>
      <c r="I4" s="14"/>
      <c r="J4" s="14"/>
      <c r="K4" s="14"/>
    </row>
    <row r="5" spans="1:14" x14ac:dyDescent="0.4">
      <c r="A5" t="s">
        <v>86</v>
      </c>
      <c r="B5" s="27">
        <v>79.551062347079693</v>
      </c>
      <c r="C5" s="27">
        <v>77.011674978977496</v>
      </c>
      <c r="D5" s="6"/>
      <c r="E5" s="6"/>
      <c r="F5" s="6"/>
      <c r="G5" s="6"/>
      <c r="H5" s="6"/>
      <c r="I5" s="14"/>
      <c r="J5" s="27"/>
      <c r="K5" s="27"/>
      <c r="L5" s="6"/>
      <c r="M5" s="6"/>
      <c r="N5" s="6"/>
    </row>
    <row r="6" spans="1:14" x14ac:dyDescent="0.4">
      <c r="A6" t="s">
        <v>80</v>
      </c>
      <c r="B6" s="27">
        <v>39.513116561046303</v>
      </c>
      <c r="C6" s="27">
        <v>53.783378589972301</v>
      </c>
      <c r="D6" s="6"/>
      <c r="E6" s="6"/>
      <c r="F6" s="6"/>
      <c r="G6" s="6"/>
      <c r="H6" s="6"/>
      <c r="I6" s="14"/>
      <c r="J6" s="27"/>
      <c r="K6" s="27"/>
      <c r="L6" s="6"/>
      <c r="M6" s="6"/>
      <c r="N6" s="6"/>
    </row>
    <row r="7" spans="1:14" x14ac:dyDescent="0.4">
      <c r="A7" t="s">
        <v>82</v>
      </c>
      <c r="B7" s="27"/>
      <c r="C7" s="27">
        <v>46.364404611341499</v>
      </c>
      <c r="D7" s="6"/>
      <c r="E7" s="6"/>
      <c r="F7" s="6"/>
      <c r="G7" s="6"/>
      <c r="H7" s="6"/>
      <c r="I7" s="14"/>
      <c r="J7" s="27"/>
      <c r="K7" s="27"/>
      <c r="L7" s="6"/>
      <c r="M7" s="6"/>
      <c r="N7" s="6"/>
    </row>
    <row r="8" spans="1:14" x14ac:dyDescent="0.4">
      <c r="A8" t="s">
        <v>73</v>
      </c>
      <c r="B8" s="27">
        <v>26.5910417894634</v>
      </c>
      <c r="C8" s="27">
        <v>41.443378876334997</v>
      </c>
      <c r="D8" s="6"/>
      <c r="E8" s="6"/>
      <c r="F8" s="6"/>
      <c r="G8" s="6"/>
      <c r="H8" s="6"/>
      <c r="I8" s="14"/>
      <c r="J8" s="27"/>
      <c r="K8" s="27"/>
      <c r="L8" s="6"/>
      <c r="M8" s="6"/>
      <c r="N8" s="6"/>
    </row>
    <row r="9" spans="1:14" x14ac:dyDescent="0.4">
      <c r="A9" t="s">
        <v>88</v>
      </c>
      <c r="B9" s="27">
        <v>70.2447211823023</v>
      </c>
      <c r="C9" s="27">
        <v>39.678297478969903</v>
      </c>
      <c r="D9" s="6"/>
      <c r="E9" s="6"/>
      <c r="F9" s="6"/>
      <c r="G9" s="6"/>
      <c r="H9" s="6"/>
      <c r="I9" s="14"/>
      <c r="J9" s="27"/>
      <c r="K9" s="27"/>
      <c r="L9" s="6"/>
      <c r="M9" s="6"/>
      <c r="N9" s="6"/>
    </row>
    <row r="10" spans="1:14" x14ac:dyDescent="0.4">
      <c r="A10" t="s">
        <v>87</v>
      </c>
      <c r="B10" s="27">
        <v>85.612041050793906</v>
      </c>
      <c r="C10" s="27">
        <v>39.217174885852302</v>
      </c>
      <c r="D10" s="6"/>
      <c r="E10" s="6"/>
      <c r="F10" s="6"/>
      <c r="G10" s="6"/>
      <c r="H10" s="6"/>
      <c r="I10" s="14"/>
      <c r="J10" s="27"/>
      <c r="K10" s="27"/>
      <c r="L10" s="6"/>
      <c r="M10" s="6"/>
      <c r="N10" s="6"/>
    </row>
    <row r="11" spans="1:14" x14ac:dyDescent="0.4">
      <c r="A11" t="s">
        <v>85</v>
      </c>
      <c r="B11" s="27">
        <v>37.338211417000103</v>
      </c>
      <c r="C11" s="27">
        <v>34.516664594780003</v>
      </c>
      <c r="D11" s="6"/>
      <c r="G11" s="6"/>
      <c r="H11" s="6"/>
      <c r="I11" s="14"/>
      <c r="J11" s="27"/>
      <c r="K11" s="27"/>
      <c r="L11" s="6"/>
      <c r="M11" s="6"/>
      <c r="N11" s="6"/>
    </row>
    <row r="12" spans="1:14" x14ac:dyDescent="0.4">
      <c r="A12" t="s">
        <v>79</v>
      </c>
      <c r="B12" s="27">
        <v>15.513295469809499</v>
      </c>
      <c r="C12" s="27">
        <v>20.842198517929099</v>
      </c>
      <c r="D12" s="6"/>
      <c r="E12" s="6"/>
      <c r="F12" s="6"/>
      <c r="G12" s="6"/>
      <c r="H12" s="6"/>
      <c r="I12" s="14"/>
      <c r="J12" s="27"/>
      <c r="K12" s="27"/>
      <c r="L12" s="6"/>
      <c r="M12" s="6"/>
      <c r="N12" s="6"/>
    </row>
    <row r="13" spans="1:14" x14ac:dyDescent="0.4">
      <c r="A13" t="s">
        <v>77</v>
      </c>
      <c r="B13" s="27">
        <v>6.0506048739076199</v>
      </c>
      <c r="C13" s="27">
        <v>16.696029283977801</v>
      </c>
      <c r="D13" s="6"/>
      <c r="E13" s="6"/>
      <c r="F13" s="6"/>
      <c r="G13" s="6"/>
      <c r="H13" s="6"/>
      <c r="I13" s="14"/>
      <c r="J13" s="27"/>
      <c r="K13" s="27"/>
      <c r="L13" s="6"/>
      <c r="M13" s="6"/>
      <c r="N13" s="6"/>
    </row>
    <row r="14" spans="1:14" x14ac:dyDescent="0.4">
      <c r="A14" t="s">
        <v>78</v>
      </c>
      <c r="B14" s="27">
        <v>2.0106108067696402</v>
      </c>
      <c r="C14" s="27">
        <v>8.9790228272891</v>
      </c>
      <c r="D14" s="6"/>
      <c r="E14" s="6"/>
      <c r="F14" s="6"/>
      <c r="G14" s="6"/>
      <c r="H14" s="6"/>
      <c r="I14" s="14"/>
      <c r="J14" s="27"/>
      <c r="K14" s="27"/>
      <c r="L14" s="6"/>
      <c r="M14" s="6"/>
      <c r="N14" s="6"/>
    </row>
    <row r="15" spans="1:14" x14ac:dyDescent="0.4">
      <c r="A15" t="s">
        <v>97</v>
      </c>
      <c r="B15" s="27">
        <v>0</v>
      </c>
      <c r="C15" s="27">
        <v>8.6766004294699197</v>
      </c>
      <c r="D15" s="6"/>
      <c r="E15" s="6"/>
      <c r="F15" s="6"/>
      <c r="G15" s="6"/>
      <c r="H15" s="6"/>
      <c r="I15" s="14"/>
      <c r="J15" s="27"/>
      <c r="K15" s="27"/>
      <c r="L15" s="6"/>
      <c r="M15" s="6"/>
      <c r="N15" s="6"/>
    </row>
    <row r="16" spans="1:14" x14ac:dyDescent="0.4">
      <c r="A16" t="s">
        <v>76</v>
      </c>
      <c r="B16" s="27">
        <v>9.5599796772429801</v>
      </c>
      <c r="C16" s="27">
        <v>7.4294691065077698</v>
      </c>
      <c r="D16" s="6"/>
      <c r="E16" s="6"/>
      <c r="F16" s="6"/>
      <c r="G16" s="6"/>
      <c r="H16" s="6"/>
      <c r="I16" s="14"/>
      <c r="J16" s="27"/>
      <c r="K16" s="27"/>
      <c r="L16" s="6"/>
      <c r="M16" s="6"/>
      <c r="N16" s="6"/>
    </row>
    <row r="17" spans="1:14" x14ac:dyDescent="0.4">
      <c r="A17" t="s">
        <v>84</v>
      </c>
      <c r="B17" s="27">
        <v>7.77021866316979</v>
      </c>
      <c r="C17" s="27">
        <v>6.51310923856758</v>
      </c>
      <c r="D17" s="6"/>
      <c r="E17" s="6"/>
      <c r="F17" s="6"/>
      <c r="G17" s="6"/>
      <c r="H17" s="6"/>
      <c r="I17" s="14"/>
      <c r="J17" s="27"/>
      <c r="K17" s="27"/>
      <c r="L17" s="6"/>
      <c r="M17" s="6"/>
      <c r="N17" s="6"/>
    </row>
    <row r="18" spans="1:14" x14ac:dyDescent="0.4">
      <c r="A18" t="s">
        <v>95</v>
      </c>
      <c r="B18" s="27">
        <v>2.7107662862287998</v>
      </c>
      <c r="C18" s="27">
        <v>4.6885219603204602</v>
      </c>
      <c r="D18" s="6"/>
      <c r="E18" s="6"/>
      <c r="F18" s="6"/>
      <c r="G18" s="6"/>
      <c r="H18" s="6"/>
      <c r="I18" s="14"/>
      <c r="J18" s="27"/>
      <c r="K18" s="27"/>
      <c r="L18" s="6"/>
      <c r="M18" s="6"/>
      <c r="N18" s="6"/>
    </row>
    <row r="19" spans="1:14" x14ac:dyDescent="0.4">
      <c r="A19" t="s">
        <v>96</v>
      </c>
      <c r="B19" s="27">
        <v>3.8427763111584099</v>
      </c>
      <c r="C19" s="27">
        <v>3.3347332287592799</v>
      </c>
      <c r="D19" s="6"/>
      <c r="E19" s="6"/>
      <c r="F19" s="6"/>
      <c r="G19" s="6"/>
      <c r="H19" s="6"/>
      <c r="I19" s="14"/>
      <c r="J19" s="27"/>
      <c r="K19" s="27"/>
      <c r="L19" s="6"/>
      <c r="M19" s="6"/>
      <c r="N19" s="6"/>
    </row>
    <row r="20" spans="1:14" x14ac:dyDescent="0.4">
      <c r="A20" t="s">
        <v>75</v>
      </c>
      <c r="B20" s="27"/>
      <c r="C20" s="27">
        <v>1.35211239444693</v>
      </c>
      <c r="D20" s="6"/>
      <c r="E20" s="6"/>
      <c r="F20" s="6"/>
      <c r="G20" s="6"/>
      <c r="H20" s="6"/>
      <c r="I20" s="14"/>
      <c r="J20" s="27"/>
      <c r="K20" s="27"/>
      <c r="L20" s="6"/>
      <c r="M20" s="6"/>
      <c r="N20" s="6"/>
    </row>
    <row r="21" spans="1:14" x14ac:dyDescent="0.4">
      <c r="A21" t="s">
        <v>83</v>
      </c>
      <c r="B21" s="27">
        <v>0.32970534195560702</v>
      </c>
      <c r="C21" s="27">
        <v>0.75496918014939096</v>
      </c>
      <c r="D21" s="6"/>
      <c r="E21" s="6"/>
      <c r="F21" s="6"/>
      <c r="G21" s="6"/>
      <c r="H21" s="6"/>
      <c r="I21" s="14"/>
      <c r="J21" s="27"/>
      <c r="K21" s="27"/>
      <c r="L21" s="6"/>
      <c r="M21" s="6"/>
      <c r="N21" s="6"/>
    </row>
    <row r="22" spans="1:14" x14ac:dyDescent="0.4">
      <c r="A22" t="s">
        <v>93</v>
      </c>
      <c r="B22" s="27">
        <v>1.47079325721494</v>
      </c>
      <c r="C22" s="27">
        <v>1.7892453194428101E-2</v>
      </c>
      <c r="D22" s="6"/>
      <c r="E22" s="6"/>
      <c r="F22" s="6"/>
      <c r="G22" s="6"/>
      <c r="H22" s="6"/>
      <c r="I22" s="14"/>
      <c r="J22" s="27"/>
      <c r="K22" s="27"/>
      <c r="L22" s="6"/>
      <c r="M22" s="6"/>
      <c r="N22" s="6"/>
    </row>
    <row r="23" spans="1:14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</sheetData>
  <pageMargins left="0.75" right="0.75" top="1" bottom="1" header="0.5" footer="0.5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/>
  </sheetViews>
  <sheetFormatPr defaultRowHeight="16.8" x14ac:dyDescent="0.4"/>
  <cols>
    <col min="1" max="1" width="3.59765625"/>
    <col min="2" max="4" width="13.69921875" customWidth="1"/>
    <col min="5" max="5" width="12.69921875"/>
  </cols>
  <sheetData>
    <row r="1" spans="1:15" x14ac:dyDescent="0.4">
      <c r="A1" t="s">
        <v>260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5" x14ac:dyDescent="0.4">
      <c r="A2" t="s">
        <v>428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ht="72.599999999999994" customHeight="1" x14ac:dyDescent="0.4">
      <c r="B4" s="23" t="s">
        <v>444</v>
      </c>
      <c r="C4" s="23" t="s">
        <v>436</v>
      </c>
      <c r="D4" s="23" t="s">
        <v>435</v>
      </c>
      <c r="E4" s="7"/>
      <c r="H4" s="14"/>
      <c r="I4" s="14"/>
      <c r="J4" s="14"/>
      <c r="K4" s="14"/>
    </row>
    <row r="5" spans="1:15" x14ac:dyDescent="0.4">
      <c r="A5" t="s">
        <v>86</v>
      </c>
      <c r="B5" s="27">
        <v>78.160526721521904</v>
      </c>
      <c r="C5" s="27">
        <v>79.551062347079693</v>
      </c>
      <c r="D5" s="27">
        <v>77.011674978977496</v>
      </c>
      <c r="H5" s="14"/>
      <c r="I5" s="27"/>
      <c r="J5" s="27"/>
      <c r="K5" s="27"/>
      <c r="L5" s="6"/>
      <c r="M5" s="6"/>
      <c r="N5" s="6"/>
      <c r="O5" s="6"/>
    </row>
    <row r="6" spans="1:15" x14ac:dyDescent="0.4">
      <c r="A6" t="s">
        <v>80</v>
      </c>
      <c r="B6" s="27">
        <v>32.313556575024997</v>
      </c>
      <c r="C6" s="27">
        <v>39.513116561046303</v>
      </c>
      <c r="D6" s="27">
        <v>53.783378589972301</v>
      </c>
      <c r="H6" s="14"/>
      <c r="I6" s="27"/>
      <c r="J6" s="27"/>
      <c r="K6" s="27"/>
      <c r="L6" s="6"/>
      <c r="M6" s="6"/>
      <c r="N6" s="6"/>
      <c r="O6" s="6"/>
    </row>
    <row r="7" spans="1:15" x14ac:dyDescent="0.4">
      <c r="A7" t="s">
        <v>73</v>
      </c>
      <c r="B7" s="27">
        <v>17.7645616861824</v>
      </c>
      <c r="C7" s="27">
        <v>26.5910417894634</v>
      </c>
      <c r="D7" s="27">
        <v>41.443378876334997</v>
      </c>
      <c r="H7" s="14"/>
      <c r="I7" s="27"/>
      <c r="J7" s="27"/>
      <c r="K7" s="27"/>
      <c r="L7" s="6"/>
      <c r="M7" s="6"/>
      <c r="N7" s="6"/>
      <c r="O7" s="6"/>
    </row>
    <row r="8" spans="1:15" x14ac:dyDescent="0.4">
      <c r="A8" t="s">
        <v>88</v>
      </c>
      <c r="B8" s="27">
        <v>91.651917634483496</v>
      </c>
      <c r="C8" s="27">
        <v>70.2447211823023</v>
      </c>
      <c r="D8" s="27">
        <v>39.678297478969903</v>
      </c>
      <c r="H8" s="14"/>
      <c r="I8" s="27"/>
      <c r="J8" s="27"/>
      <c r="K8" s="27"/>
      <c r="L8" s="6"/>
      <c r="M8" s="6"/>
      <c r="N8" s="6"/>
      <c r="O8" s="6"/>
    </row>
    <row r="9" spans="1:15" x14ac:dyDescent="0.4">
      <c r="A9" t="s">
        <v>87</v>
      </c>
      <c r="B9" s="27">
        <v>92.027099782966602</v>
      </c>
      <c r="C9" s="27">
        <v>85.612041050793906</v>
      </c>
      <c r="D9" s="27">
        <v>39.217174885852302</v>
      </c>
      <c r="H9" s="14"/>
      <c r="I9" s="27"/>
      <c r="J9" s="27"/>
      <c r="K9" s="27"/>
      <c r="L9" s="6"/>
      <c r="M9" s="6"/>
      <c r="N9" s="6"/>
      <c r="O9" s="6"/>
    </row>
    <row r="10" spans="1:15" x14ac:dyDescent="0.4">
      <c r="A10" t="s">
        <v>85</v>
      </c>
      <c r="B10" s="27">
        <v>56.372642616473001</v>
      </c>
      <c r="C10" s="27">
        <v>37.338211417000103</v>
      </c>
      <c r="D10" s="27">
        <v>34.516664594780003</v>
      </c>
      <c r="H10" s="14"/>
      <c r="I10" s="27"/>
      <c r="J10" s="27"/>
      <c r="K10" s="27"/>
      <c r="L10" s="6"/>
      <c r="M10" s="6"/>
      <c r="N10" s="6"/>
      <c r="O10" s="6"/>
    </row>
    <row r="11" spans="1:15" x14ac:dyDescent="0.4">
      <c r="A11" t="s">
        <v>79</v>
      </c>
      <c r="B11" s="27">
        <v>18.903551487118801</v>
      </c>
      <c r="C11" s="27">
        <v>15.513295469809499</v>
      </c>
      <c r="D11" s="27">
        <v>20.842198517929099</v>
      </c>
      <c r="H11" s="14"/>
      <c r="I11" s="27"/>
      <c r="J11" s="27"/>
      <c r="K11" s="27"/>
      <c r="L11" s="6"/>
      <c r="M11" s="6"/>
      <c r="N11" s="6"/>
      <c r="O11" s="6"/>
    </row>
    <row r="12" spans="1:15" x14ac:dyDescent="0.4">
      <c r="A12" t="s">
        <v>77</v>
      </c>
      <c r="B12" s="27">
        <v>16.4884498927224</v>
      </c>
      <c r="C12" s="27">
        <v>6.0506048739076199</v>
      </c>
      <c r="D12" s="27">
        <v>16.696029283977801</v>
      </c>
      <c r="H12" s="14"/>
      <c r="I12" s="27"/>
      <c r="J12" s="27"/>
      <c r="K12" s="27"/>
      <c r="L12" s="6"/>
      <c r="M12" s="6"/>
      <c r="N12" s="6"/>
      <c r="O12" s="6"/>
    </row>
    <row r="13" spans="1:15" x14ac:dyDescent="0.4">
      <c r="A13" t="s">
        <v>78</v>
      </c>
      <c r="B13" s="27">
        <v>30.601643639648</v>
      </c>
      <c r="C13" s="27">
        <v>2.0106108067696402</v>
      </c>
      <c r="D13" s="27">
        <v>8.9790228272891</v>
      </c>
      <c r="H13" s="14"/>
      <c r="I13" s="27"/>
      <c r="J13" s="27"/>
      <c r="K13" s="27"/>
      <c r="L13" s="6"/>
      <c r="M13" s="6"/>
      <c r="N13" s="6"/>
      <c r="O13" s="6"/>
    </row>
    <row r="14" spans="1:15" x14ac:dyDescent="0.4">
      <c r="A14" t="s">
        <v>76</v>
      </c>
      <c r="B14" s="27">
        <v>29.459905693901401</v>
      </c>
      <c r="C14" s="27">
        <v>9.5599796772429801</v>
      </c>
      <c r="D14" s="27">
        <v>7.4294691065077698</v>
      </c>
      <c r="H14" s="14"/>
      <c r="I14" s="27"/>
      <c r="J14" s="27"/>
      <c r="K14" s="27"/>
      <c r="L14" s="6"/>
      <c r="M14" s="6"/>
      <c r="N14" s="6"/>
      <c r="O14" s="6"/>
    </row>
    <row r="15" spans="1:15" x14ac:dyDescent="0.4">
      <c r="A15" t="s">
        <v>84</v>
      </c>
      <c r="B15" s="27">
        <v>32.297362386826698</v>
      </c>
      <c r="C15" s="27">
        <v>7.77021866316979</v>
      </c>
      <c r="D15" s="27">
        <v>6.51310923856758</v>
      </c>
      <c r="H15" s="14"/>
      <c r="I15" s="27"/>
      <c r="J15" s="27"/>
      <c r="K15" s="27"/>
      <c r="L15" s="6"/>
      <c r="M15" s="6"/>
      <c r="N15" s="6"/>
      <c r="O15" s="6"/>
    </row>
    <row r="16" spans="1:15" x14ac:dyDescent="0.4">
      <c r="A16" t="s">
        <v>95</v>
      </c>
      <c r="B16" s="27">
        <v>28.370800566067299</v>
      </c>
      <c r="C16" s="27">
        <v>2.7107662862287998</v>
      </c>
      <c r="D16" s="27">
        <v>4.6885219603204602</v>
      </c>
      <c r="H16" s="14"/>
      <c r="I16" s="27"/>
      <c r="J16" s="27"/>
      <c r="K16" s="27"/>
      <c r="L16" s="6"/>
      <c r="M16" s="6"/>
      <c r="N16" s="6"/>
      <c r="O16" s="6"/>
    </row>
    <row r="17" spans="1:15" x14ac:dyDescent="0.4">
      <c r="A17" t="s">
        <v>96</v>
      </c>
      <c r="B17" s="27">
        <v>18.910251104690602</v>
      </c>
      <c r="C17" s="27">
        <v>3.8427763111584099</v>
      </c>
      <c r="D17" s="27">
        <v>3.3347332287592799</v>
      </c>
      <c r="H17" s="14"/>
      <c r="I17" s="27"/>
      <c r="J17" s="27"/>
      <c r="K17" s="27"/>
      <c r="L17" s="6"/>
      <c r="M17" s="6"/>
      <c r="N17" s="6"/>
      <c r="O17" s="6"/>
    </row>
    <row r="18" spans="1:15" x14ac:dyDescent="0.4">
      <c r="A18" t="s">
        <v>83</v>
      </c>
      <c r="B18" s="27">
        <v>38.1764689327849</v>
      </c>
      <c r="C18" s="27">
        <v>0.32970534195560702</v>
      </c>
      <c r="D18" s="27">
        <v>0.75496918014939096</v>
      </c>
      <c r="H18" s="14"/>
      <c r="I18" s="27"/>
      <c r="J18" s="27"/>
      <c r="K18" s="27"/>
      <c r="L18" s="6"/>
      <c r="M18" s="6"/>
      <c r="N18" s="6"/>
      <c r="O18" s="6"/>
    </row>
    <row r="19" spans="1:15" x14ac:dyDescent="0.4">
      <c r="A19" t="s">
        <v>93</v>
      </c>
      <c r="B19" s="27">
        <v>21.4760167573376</v>
      </c>
      <c r="C19" s="27">
        <v>1.47079325721494</v>
      </c>
      <c r="D19" s="27">
        <v>1.7892453194428101E-2</v>
      </c>
      <c r="H19" s="14"/>
      <c r="I19" s="27"/>
      <c r="J19" s="27"/>
      <c r="K19" s="27"/>
      <c r="L19" s="6"/>
      <c r="M19" s="6"/>
      <c r="N19" s="6"/>
      <c r="O19" s="6"/>
    </row>
    <row r="20" spans="1:15" x14ac:dyDescent="0.4">
      <c r="B20" s="6"/>
      <c r="C20" s="6"/>
      <c r="D20" s="6"/>
      <c r="K20" s="6"/>
      <c r="L20" s="6"/>
      <c r="M20" s="6"/>
      <c r="N20" s="6"/>
      <c r="O20" s="6"/>
    </row>
    <row r="21" spans="1:15" x14ac:dyDescent="0.4">
      <c r="B21" s="6"/>
      <c r="C21" s="6"/>
      <c r="D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K22" s="6"/>
      <c r="L22" s="6"/>
      <c r="M22" s="6"/>
      <c r="N22" s="6"/>
      <c r="O22" s="6"/>
    </row>
    <row r="23" spans="1:15" x14ac:dyDescent="0.4">
      <c r="A23" t="s">
        <v>127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5" x14ac:dyDescent="0.4">
      <c r="A24" s="9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</sheetData>
  <pageMargins left="0.75" right="0.75" top="1" bottom="1" header="0.5" footer="0.5"/>
  <pageSetup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RowHeight="16.8" x14ac:dyDescent="0.4"/>
  <cols>
    <col min="1" max="1" width="13.69921875" customWidth="1"/>
    <col min="2" max="2" width="5.19921875" bestFit="1" customWidth="1"/>
    <col min="3" max="3" width="4.796875" bestFit="1" customWidth="1"/>
    <col min="4" max="4" width="6" bestFit="1" customWidth="1"/>
    <col min="5" max="5" width="6.5" bestFit="1" customWidth="1"/>
    <col min="6" max="6" width="4.296875" bestFit="1" customWidth="1"/>
    <col min="7" max="8" width="4.19921875" bestFit="1" customWidth="1"/>
    <col min="9" max="9" width="5.09765625" bestFit="1" customWidth="1"/>
    <col min="10" max="10" width="5.5" bestFit="1" customWidth="1"/>
    <col min="11" max="11" width="8.5" bestFit="1" customWidth="1"/>
  </cols>
  <sheetData>
    <row r="1" spans="1:24" x14ac:dyDescent="0.4">
      <c r="A1" t="s">
        <v>447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24" x14ac:dyDescent="0.4">
      <c r="A2" t="s">
        <v>424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24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4" x14ac:dyDescent="0.4">
      <c r="B4" t="s">
        <v>101</v>
      </c>
      <c r="C4" t="s">
        <v>107</v>
      </c>
      <c r="D4" t="s">
        <v>105</v>
      </c>
      <c r="E4" t="s">
        <v>108</v>
      </c>
      <c r="F4" t="s">
        <v>102</v>
      </c>
      <c r="G4" t="s">
        <v>104</v>
      </c>
      <c r="H4" t="s">
        <v>109</v>
      </c>
      <c r="I4" t="s">
        <v>110</v>
      </c>
      <c r="J4" t="s">
        <v>198</v>
      </c>
      <c r="K4" t="s">
        <v>199</v>
      </c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1:24" x14ac:dyDescent="0.4">
      <c r="A5" t="s">
        <v>445</v>
      </c>
      <c r="B5" s="27">
        <v>29</v>
      </c>
      <c r="C5" s="27">
        <v>4</v>
      </c>
      <c r="D5" s="27">
        <v>3</v>
      </c>
      <c r="E5" s="27">
        <v>2</v>
      </c>
      <c r="F5" s="27">
        <v>2</v>
      </c>
      <c r="G5" s="27">
        <v>1</v>
      </c>
      <c r="H5" s="27">
        <v>0</v>
      </c>
      <c r="I5" s="27">
        <v>0</v>
      </c>
      <c r="J5" s="27">
        <v>0</v>
      </c>
      <c r="K5" s="27">
        <v>59</v>
      </c>
      <c r="L5" s="6"/>
      <c r="M5" s="6"/>
      <c r="N5" s="14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4" x14ac:dyDescent="0.4">
      <c r="A6" t="s">
        <v>446</v>
      </c>
      <c r="B6" s="27">
        <v>35</v>
      </c>
      <c r="C6" s="27">
        <v>7</v>
      </c>
      <c r="D6" s="27">
        <v>2</v>
      </c>
      <c r="E6" s="27">
        <v>2</v>
      </c>
      <c r="F6" s="27">
        <v>3</v>
      </c>
      <c r="G6" s="27">
        <v>1</v>
      </c>
      <c r="H6" s="27">
        <v>0</v>
      </c>
      <c r="I6" s="27">
        <v>0</v>
      </c>
      <c r="J6" s="27">
        <v>3</v>
      </c>
      <c r="K6" s="27">
        <v>47</v>
      </c>
      <c r="L6" s="6"/>
      <c r="M6" s="6"/>
      <c r="N6" s="14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4" x14ac:dyDescent="0.4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24" x14ac:dyDescent="0.4">
      <c r="A8" t="s">
        <v>127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24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24" x14ac:dyDescent="0.4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24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24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24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24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24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24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2:14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2:14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2:14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2:14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2:14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2:14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2:14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2:14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2:14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2:14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2:14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2:14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2:14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2:14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2:14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2:14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/>
  </sheetViews>
  <sheetFormatPr defaultRowHeight="16.8" x14ac:dyDescent="0.4"/>
  <cols>
    <col min="1" max="1" width="3.69921875"/>
    <col min="2" max="2" width="14.796875" customWidth="1"/>
    <col min="3" max="9" width="11.296875"/>
  </cols>
  <sheetData>
    <row r="1" spans="1:13" x14ac:dyDescent="0.4">
      <c r="A1" t="s">
        <v>366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4">
      <c r="A2" t="s">
        <v>365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82.05" customHeight="1" x14ac:dyDescent="0.4">
      <c r="B4" s="7" t="s">
        <v>368</v>
      </c>
      <c r="C4" s="7" t="s">
        <v>367</v>
      </c>
      <c r="D4" s="7" t="s">
        <v>369</v>
      </c>
      <c r="E4" s="7" t="s">
        <v>370</v>
      </c>
      <c r="F4" s="7" t="s">
        <v>371</v>
      </c>
      <c r="G4" s="7" t="s">
        <v>372</v>
      </c>
      <c r="H4" s="7" t="s">
        <v>373</v>
      </c>
      <c r="I4" s="7" t="s">
        <v>374</v>
      </c>
    </row>
    <row r="5" spans="1:13" x14ac:dyDescent="0.4">
      <c r="A5" t="s">
        <v>70</v>
      </c>
      <c r="B5" s="6">
        <v>88.189602431013</v>
      </c>
      <c r="C5" s="6">
        <v>67.324927120364407</v>
      </c>
      <c r="D5" s="6">
        <v>11.577805087741211</v>
      </c>
      <c r="E5" s="6">
        <v>0.18579161896293736</v>
      </c>
      <c r="F5" s="6">
        <v>10.379641399145131</v>
      </c>
      <c r="G5" s="6">
        <v>3.5703156516564256</v>
      </c>
      <c r="H5" s="6"/>
      <c r="I5" s="6">
        <v>6.9615191221299471</v>
      </c>
      <c r="J5" s="6"/>
      <c r="K5" s="6"/>
      <c r="L5" s="6"/>
      <c r="M5" s="6"/>
    </row>
    <row r="6" spans="1:13" x14ac:dyDescent="0.4">
      <c r="A6" t="s">
        <v>71</v>
      </c>
      <c r="B6" s="6">
        <v>118.94213130900764</v>
      </c>
      <c r="C6" s="6">
        <v>62.380244587253067</v>
      </c>
      <c r="D6" s="6">
        <v>8.3620247098960991</v>
      </c>
      <c r="E6" s="6"/>
      <c r="F6" s="6">
        <v>6.6310702592181707</v>
      </c>
      <c r="G6" s="6">
        <v>9.6142058565886508</v>
      </c>
      <c r="H6" s="6"/>
      <c r="I6" s="6">
        <v>13.012454587044022</v>
      </c>
      <c r="J6" s="6"/>
      <c r="K6" s="6"/>
      <c r="L6" s="6"/>
      <c r="M6" s="6"/>
    </row>
    <row r="7" spans="1:13" x14ac:dyDescent="0.4">
      <c r="A7" t="s">
        <v>72</v>
      </c>
      <c r="B7" s="6">
        <v>105.53192251777743</v>
      </c>
      <c r="C7" s="6">
        <v>57.248329265772632</v>
      </c>
      <c r="D7" s="6">
        <v>7.0106007557223311</v>
      </c>
      <c r="E7" s="6"/>
      <c r="F7" s="6">
        <v>17.59825487117141</v>
      </c>
      <c r="G7" s="6">
        <v>0</v>
      </c>
      <c r="H7" s="6">
        <v>2.6360606825180555</v>
      </c>
      <c r="I7" s="6">
        <v>15.506754424815378</v>
      </c>
      <c r="J7" s="6"/>
      <c r="K7" s="6"/>
      <c r="L7" s="6"/>
      <c r="M7" s="6"/>
    </row>
    <row r="8" spans="1:13" x14ac:dyDescent="0.4">
      <c r="A8" t="s">
        <v>73</v>
      </c>
      <c r="B8" s="6">
        <v>66.249405873543736</v>
      </c>
      <c r="C8" s="6">
        <v>53.913980108703697</v>
      </c>
      <c r="D8" s="6">
        <v>16.04191767232804</v>
      </c>
      <c r="E8" s="6">
        <v>0.75893675338211442</v>
      </c>
      <c r="F8" s="6">
        <v>6.914524935011876</v>
      </c>
      <c r="G8" s="6">
        <v>3.1969008171300848</v>
      </c>
      <c r="H8" s="6">
        <v>1.4091780272618717</v>
      </c>
      <c r="I8" s="6">
        <v>17.764561686182393</v>
      </c>
      <c r="J8" s="6"/>
      <c r="K8" s="6"/>
      <c r="L8" s="6"/>
      <c r="M8" s="6"/>
    </row>
    <row r="9" spans="1:13" x14ac:dyDescent="0.4">
      <c r="A9" t="s">
        <v>74</v>
      </c>
      <c r="B9" s="6">
        <v>93.501262017971271</v>
      </c>
      <c r="C9" s="6">
        <v>51.496758997184891</v>
      </c>
      <c r="D9" s="6">
        <v>10.841972662446137</v>
      </c>
      <c r="E9" s="6"/>
      <c r="F9" s="6">
        <v>13.373977256959321</v>
      </c>
      <c r="G9" s="6">
        <v>4.4361928227517389</v>
      </c>
      <c r="H9" s="6">
        <v>0.5677359187170955</v>
      </c>
      <c r="I9" s="6">
        <v>19.283362341940524</v>
      </c>
      <c r="J9" s="6"/>
      <c r="K9" s="6"/>
      <c r="L9" s="6"/>
      <c r="M9" s="6"/>
    </row>
    <row r="10" spans="1:13" x14ac:dyDescent="0.4">
      <c r="A10" t="s">
        <v>75</v>
      </c>
      <c r="B10" s="6">
        <v>108.34170785329897</v>
      </c>
      <c r="C10" s="6">
        <v>47.771545920347641</v>
      </c>
      <c r="D10" s="6">
        <v>14.314314758984803</v>
      </c>
      <c r="E10" s="6">
        <v>7.1677166510114692</v>
      </c>
      <c r="F10" s="6">
        <v>12.219089229217602</v>
      </c>
      <c r="G10" s="6">
        <v>3.7655621272734532</v>
      </c>
      <c r="H10" s="6">
        <v>0.50445048945252302</v>
      </c>
      <c r="I10" s="6">
        <v>14.257320823712497</v>
      </c>
      <c r="J10" s="6"/>
      <c r="K10" s="6"/>
      <c r="L10" s="6"/>
      <c r="M10" s="6"/>
    </row>
    <row r="11" spans="1:13" x14ac:dyDescent="0.4">
      <c r="A11" t="s">
        <v>76</v>
      </c>
      <c r="B11" s="6">
        <v>316.91035764268986</v>
      </c>
      <c r="C11" s="6">
        <v>46.072994079457175</v>
      </c>
      <c r="D11" s="6">
        <v>2.555359646616072</v>
      </c>
      <c r="E11" s="6"/>
      <c r="F11" s="6">
        <v>9.2408756463573862</v>
      </c>
      <c r="G11" s="6">
        <v>11.38237353431856</v>
      </c>
      <c r="H11" s="6">
        <v>1.2884913993494829</v>
      </c>
      <c r="I11" s="6">
        <v>29.459905693901423</v>
      </c>
      <c r="J11" s="6"/>
      <c r="K11" s="6"/>
      <c r="L11" s="6"/>
      <c r="M11" s="6"/>
    </row>
    <row r="12" spans="1:13" x14ac:dyDescent="0.4">
      <c r="A12" t="s">
        <v>77</v>
      </c>
      <c r="B12" s="6">
        <v>67.277896181832816</v>
      </c>
      <c r="C12" s="6">
        <v>45.722215592227968</v>
      </c>
      <c r="D12" s="6">
        <v>13.525126548257804</v>
      </c>
      <c r="E12" s="6">
        <v>5.3794655532796432</v>
      </c>
      <c r="F12" s="6">
        <v>12.454124868163625</v>
      </c>
      <c r="G12" s="6">
        <v>1.6486904421085886</v>
      </c>
      <c r="H12" s="6">
        <v>4.7819271032399318</v>
      </c>
      <c r="I12" s="6">
        <v>16.488449892722429</v>
      </c>
      <c r="J12" s="6"/>
      <c r="K12" s="6"/>
      <c r="L12" s="6"/>
      <c r="M12" s="6"/>
    </row>
    <row r="13" spans="1:13" x14ac:dyDescent="0.4">
      <c r="A13" t="s">
        <v>78</v>
      </c>
      <c r="B13" s="6">
        <v>140.95838069140564</v>
      </c>
      <c r="C13" s="6">
        <v>43.571407834432989</v>
      </c>
      <c r="D13" s="6">
        <v>5.1207064163232809</v>
      </c>
      <c r="E13" s="6"/>
      <c r="F13" s="6">
        <v>15.297838983528242</v>
      </c>
      <c r="G13" s="6">
        <v>2.8483318690023571</v>
      </c>
      <c r="H13" s="6">
        <v>2.5600712570650956</v>
      </c>
      <c r="I13" s="6">
        <v>30.601643639648017</v>
      </c>
      <c r="J13" s="6"/>
      <c r="K13" s="6"/>
      <c r="L13" s="6"/>
      <c r="M13" s="6"/>
    </row>
    <row r="14" spans="1:13" x14ac:dyDescent="0.4">
      <c r="A14" t="s">
        <v>79</v>
      </c>
      <c r="B14" s="6">
        <v>97.771742590228314</v>
      </c>
      <c r="C14" s="6">
        <v>42.999858212266986</v>
      </c>
      <c r="D14" s="6">
        <v>1.6998343031530276</v>
      </c>
      <c r="E14" s="6">
        <v>3.9953709164187967</v>
      </c>
      <c r="F14" s="6">
        <v>4.3103470833836894</v>
      </c>
      <c r="G14" s="6">
        <v>27.437389764398795</v>
      </c>
      <c r="H14" s="6">
        <v>0.65364823325991306</v>
      </c>
      <c r="I14" s="6">
        <v>18.903551487118783</v>
      </c>
      <c r="J14" s="6"/>
      <c r="K14" s="6"/>
      <c r="L14" s="6"/>
      <c r="M14" s="6"/>
    </row>
    <row r="15" spans="1:13" x14ac:dyDescent="0.4">
      <c r="A15" t="s">
        <v>80</v>
      </c>
      <c r="B15" s="6">
        <v>166.03033935127809</v>
      </c>
      <c r="C15" s="6">
        <v>41.073472175177358</v>
      </c>
      <c r="D15" s="6">
        <v>7.8413942764923457</v>
      </c>
      <c r="E15" s="6">
        <v>0</v>
      </c>
      <c r="F15" s="6">
        <v>14.622592449914171</v>
      </c>
      <c r="G15" s="6">
        <v>1.6370665494701235</v>
      </c>
      <c r="H15" s="6">
        <v>2.5119179739210149</v>
      </c>
      <c r="I15" s="6">
        <v>32.313556575024968</v>
      </c>
      <c r="J15" s="6"/>
      <c r="K15" s="6"/>
      <c r="L15" s="6"/>
      <c r="M15" s="6"/>
    </row>
    <row r="16" spans="1:13" x14ac:dyDescent="0.4">
      <c r="A16" t="s">
        <v>81</v>
      </c>
      <c r="B16" s="6">
        <v>276.65283649682488</v>
      </c>
      <c r="C16" s="6">
        <v>37.250452249491353</v>
      </c>
      <c r="D16" s="6">
        <v>9.2695313440493585</v>
      </c>
      <c r="E16" s="6"/>
      <c r="F16" s="6">
        <v>10.31044295747825</v>
      </c>
      <c r="G16" s="6">
        <v>3.5216427777410617</v>
      </c>
      <c r="H16" s="6"/>
      <c r="I16" s="6">
        <v>39.647930671239969</v>
      </c>
      <c r="J16" s="6"/>
      <c r="K16" s="6"/>
      <c r="L16" s="6"/>
      <c r="M16" s="6"/>
    </row>
    <row r="17" spans="1:13" x14ac:dyDescent="0.4">
      <c r="A17" t="s">
        <v>82</v>
      </c>
      <c r="B17" s="6">
        <v>372.96656033208319</v>
      </c>
      <c r="C17" s="6">
        <v>34.037435593899716</v>
      </c>
      <c r="D17" s="6">
        <v>11.258080983821216</v>
      </c>
      <c r="E17" s="6"/>
      <c r="F17" s="6">
        <v>8.7028405620796097</v>
      </c>
      <c r="G17" s="6">
        <v>11.887141759572108</v>
      </c>
      <c r="H17" s="6"/>
      <c r="I17" s="6">
        <v>34.114501100627351</v>
      </c>
      <c r="J17" s="6"/>
      <c r="K17" s="6"/>
      <c r="L17" s="6"/>
      <c r="M17" s="6"/>
    </row>
    <row r="18" spans="1:13" x14ac:dyDescent="0.4">
      <c r="A18" t="s">
        <v>83</v>
      </c>
      <c r="B18" s="6">
        <v>258.6385176404408</v>
      </c>
      <c r="C18" s="6">
        <v>32.61331829468245</v>
      </c>
      <c r="D18" s="6">
        <v>1.4724966576280296</v>
      </c>
      <c r="E18" s="6">
        <v>3.3495438806853182</v>
      </c>
      <c r="F18" s="6">
        <v>6.6403813832918575</v>
      </c>
      <c r="G18" s="6">
        <v>13.92511059477981</v>
      </c>
      <c r="H18" s="6">
        <v>3.82268025614768</v>
      </c>
      <c r="I18" s="6">
        <v>38.17646893278485</v>
      </c>
      <c r="J18" s="6"/>
      <c r="K18" s="6"/>
      <c r="L18" s="6"/>
      <c r="M18" s="6"/>
    </row>
    <row r="19" spans="1:13" x14ac:dyDescent="0.4">
      <c r="A19" t="s">
        <v>84</v>
      </c>
      <c r="B19" s="6">
        <v>163.70164088943949</v>
      </c>
      <c r="C19" s="6">
        <v>22.148335044714507</v>
      </c>
      <c r="D19" s="6">
        <v>4.0320556129439131</v>
      </c>
      <c r="E19" s="6">
        <v>8.7792697886731883</v>
      </c>
      <c r="F19" s="6">
        <v>10.273311617585888</v>
      </c>
      <c r="G19" s="6">
        <v>22.469665549256003</v>
      </c>
      <c r="H19" s="6"/>
      <c r="I19" s="6">
        <v>32.297362386826684</v>
      </c>
      <c r="J19" s="6"/>
      <c r="K19" s="6"/>
      <c r="L19" s="6"/>
      <c r="M19" s="6"/>
    </row>
    <row r="20" spans="1:13" x14ac:dyDescent="0.4">
      <c r="A20" t="s">
        <v>85</v>
      </c>
      <c r="B20" s="6">
        <v>780.59481485768765</v>
      </c>
      <c r="C20" s="6">
        <v>20.958341363177105</v>
      </c>
      <c r="D20" s="6">
        <v>2.7831712735218095</v>
      </c>
      <c r="E20" s="6"/>
      <c r="F20" s="6">
        <v>4.511089899774209</v>
      </c>
      <c r="G20" s="6">
        <v>15.374754847053818</v>
      </c>
      <c r="H20" s="6"/>
      <c r="I20" s="6">
        <v>56.372642616473044</v>
      </c>
      <c r="J20" s="6"/>
      <c r="K20" s="6"/>
      <c r="L20" s="6"/>
      <c r="M20" s="6"/>
    </row>
    <row r="21" spans="1:13" x14ac:dyDescent="0.4">
      <c r="A21" t="s">
        <v>86</v>
      </c>
      <c r="B21" s="6">
        <v>1403.7961412614566</v>
      </c>
      <c r="C21" s="6">
        <v>10.830124833048204</v>
      </c>
      <c r="D21" s="6">
        <v>1.8702427932999262</v>
      </c>
      <c r="E21" s="6">
        <v>1.5564470861887929</v>
      </c>
      <c r="F21" s="6">
        <v>5.5809798750715611</v>
      </c>
      <c r="G21" s="6">
        <v>1.7726741122353082</v>
      </c>
      <c r="H21" s="6">
        <v>0.22900457863425094</v>
      </c>
      <c r="I21" s="6">
        <v>78.160526721521919</v>
      </c>
      <c r="J21" s="6"/>
      <c r="K21" s="6"/>
      <c r="L21" s="6"/>
      <c r="M21" s="6"/>
    </row>
    <row r="22" spans="1:13" x14ac:dyDescent="0.4">
      <c r="A22" t="s">
        <v>87</v>
      </c>
      <c r="B22" s="6">
        <v>179056.03290308468</v>
      </c>
      <c r="C22" s="6">
        <v>7.1846716697204798</v>
      </c>
      <c r="D22" s="6">
        <v>2.046383116427907E-3</v>
      </c>
      <c r="E22" s="6">
        <v>1.2278298698567442E-2</v>
      </c>
      <c r="F22" s="6">
        <v>0.71852783885829108</v>
      </c>
      <c r="G22" s="6">
        <v>2.2071703612900995E-2</v>
      </c>
      <c r="H22" s="6">
        <v>3.3304323026700333E-2</v>
      </c>
      <c r="I22" s="6">
        <v>92.027099782966644</v>
      </c>
      <c r="J22" s="6"/>
      <c r="K22" s="6"/>
      <c r="L22" s="6"/>
      <c r="M22" s="6"/>
    </row>
    <row r="23" spans="1:13" x14ac:dyDescent="0.4">
      <c r="A23" t="s">
        <v>88</v>
      </c>
      <c r="B23" s="6">
        <v>22198.515753874592</v>
      </c>
      <c r="C23" s="6">
        <v>5.3077646134020657</v>
      </c>
      <c r="D23" s="6">
        <v>1.3514046790562206</v>
      </c>
      <c r="E23" s="6"/>
      <c r="F23" s="6">
        <v>1.5534165915801976</v>
      </c>
      <c r="G23" s="6">
        <v>1.3779608383571906E-2</v>
      </c>
      <c r="H23" s="6">
        <v>0.12171687309450098</v>
      </c>
      <c r="I23" s="6">
        <v>91.651917634483453</v>
      </c>
      <c r="J23" s="6"/>
      <c r="K23" s="6"/>
      <c r="L23" s="6"/>
      <c r="M23" s="6"/>
    </row>
    <row r="24" spans="1:13" x14ac:dyDescent="0.4">
      <c r="A24" t="s">
        <v>89</v>
      </c>
      <c r="B24" s="6">
        <v>10.087650468595093</v>
      </c>
      <c r="C24" s="6">
        <v>71.265509540474042</v>
      </c>
      <c r="D24" s="6">
        <v>13.373730250027855</v>
      </c>
      <c r="E24" s="6">
        <v>4.0030682720106192</v>
      </c>
      <c r="F24" s="6">
        <v>1.8530530985385425</v>
      </c>
      <c r="G24" s="6">
        <v>2.1726735508352419</v>
      </c>
      <c r="H24" s="6"/>
      <c r="I24" s="6">
        <v>7.3319652881137731</v>
      </c>
      <c r="J24" s="6"/>
      <c r="K24" s="6"/>
      <c r="L24" s="6"/>
      <c r="M24" s="6"/>
    </row>
    <row r="25" spans="1:13" x14ac:dyDescent="0.4">
      <c r="A25" t="s">
        <v>90</v>
      </c>
      <c r="B25" s="6">
        <v>9.113808957001071</v>
      </c>
      <c r="C25" s="6">
        <v>61.506791889513856</v>
      </c>
      <c r="D25" s="6">
        <v>16.599284929747917</v>
      </c>
      <c r="E25" s="6">
        <v>5.1296265323701489</v>
      </c>
      <c r="F25" s="6">
        <v>5.1947751699721714</v>
      </c>
      <c r="G25" s="6">
        <v>1.382096240024161</v>
      </c>
      <c r="H25" s="6"/>
      <c r="I25" s="6">
        <v>10.187425238371922</v>
      </c>
      <c r="J25" s="6"/>
      <c r="K25" s="6"/>
      <c r="L25" s="6"/>
      <c r="M25" s="6"/>
    </row>
    <row r="26" spans="1:13" x14ac:dyDescent="0.4">
      <c r="A26" t="s">
        <v>91</v>
      </c>
      <c r="B26" s="6">
        <v>82.763033534347457</v>
      </c>
      <c r="C26" s="6">
        <v>59.37840361302522</v>
      </c>
      <c r="D26" s="6">
        <v>8.9673294774455474</v>
      </c>
      <c r="E26" s="6">
        <v>6.7703838171127195</v>
      </c>
      <c r="F26" s="6">
        <v>4.96398345296332</v>
      </c>
      <c r="G26" s="6">
        <v>0.21929590009422298</v>
      </c>
      <c r="H26" s="6"/>
      <c r="I26" s="6">
        <v>19.700603739358964</v>
      </c>
      <c r="J26" s="6"/>
      <c r="K26" s="6"/>
      <c r="L26" s="6"/>
      <c r="M26" s="6"/>
    </row>
    <row r="27" spans="1:13" x14ac:dyDescent="0.4">
      <c r="A27" t="s">
        <v>92</v>
      </c>
      <c r="B27" s="6">
        <v>6.5084456274886922</v>
      </c>
      <c r="C27" s="6">
        <v>51.444622516125307</v>
      </c>
      <c r="D27" s="6">
        <v>37.399774991856845</v>
      </c>
      <c r="E27" s="6">
        <v>6.1216309095817625</v>
      </c>
      <c r="F27" s="6">
        <v>1.2498810434540044</v>
      </c>
      <c r="G27" s="6"/>
      <c r="H27" s="6"/>
      <c r="I27" s="6">
        <v>3.7840905389820203</v>
      </c>
      <c r="J27" s="6"/>
      <c r="K27" s="6"/>
      <c r="L27" s="6"/>
      <c r="M27" s="6"/>
    </row>
    <row r="28" spans="1:13" x14ac:dyDescent="0.4">
      <c r="A28" t="s">
        <v>93</v>
      </c>
      <c r="B28" s="6">
        <v>34.018643634226294</v>
      </c>
      <c r="C28" s="6">
        <v>50.333691239319336</v>
      </c>
      <c r="D28" s="6">
        <v>12.720283955819383</v>
      </c>
      <c r="E28" s="6">
        <v>2.5563529097088287</v>
      </c>
      <c r="F28" s="6">
        <v>11.928369101187792</v>
      </c>
      <c r="G28" s="6">
        <v>0.98528603662697456</v>
      </c>
      <c r="H28" s="6"/>
      <c r="I28" s="6">
        <v>21.476016757337625</v>
      </c>
      <c r="J28" s="6"/>
      <c r="K28" s="6"/>
      <c r="L28" s="6"/>
      <c r="M28" s="6"/>
    </row>
    <row r="29" spans="1:13" x14ac:dyDescent="0.4">
      <c r="A29" t="s">
        <v>94</v>
      </c>
      <c r="B29" s="6">
        <v>42.28500066293897</v>
      </c>
      <c r="C29" s="6">
        <v>49.71451973267542</v>
      </c>
      <c r="D29" s="6">
        <v>20.515680519992728</v>
      </c>
      <c r="E29" s="6">
        <v>2.4996995535408471</v>
      </c>
      <c r="F29" s="6">
        <v>1.6886587686670576</v>
      </c>
      <c r="G29" s="6">
        <v>2.1638874325840232</v>
      </c>
      <c r="H29" s="6"/>
      <c r="I29" s="6">
        <v>23.417553992540025</v>
      </c>
      <c r="J29" s="6"/>
      <c r="K29" s="6"/>
      <c r="L29" s="6"/>
      <c r="M29" s="6"/>
    </row>
    <row r="30" spans="1:13" x14ac:dyDescent="0.4">
      <c r="A30" t="s">
        <v>95</v>
      </c>
      <c r="B30" s="6">
        <v>83.888512107828888</v>
      </c>
      <c r="C30" s="6">
        <v>39.195599909136462</v>
      </c>
      <c r="D30" s="6">
        <v>16.215493678817879</v>
      </c>
      <c r="E30" s="6">
        <v>3.6061388931091183</v>
      </c>
      <c r="F30" s="6">
        <v>1.0326466985283203</v>
      </c>
      <c r="G30" s="6">
        <v>10.367429937035979</v>
      </c>
      <c r="H30" s="6">
        <v>1.2118903173050222</v>
      </c>
      <c r="I30" s="6">
        <v>28.370800566067317</v>
      </c>
      <c r="J30" s="6"/>
      <c r="K30" s="6"/>
      <c r="L30" s="6"/>
      <c r="M30" s="6"/>
    </row>
    <row r="31" spans="1:13" x14ac:dyDescent="0.4">
      <c r="A31" t="s">
        <v>96</v>
      </c>
      <c r="B31" s="6">
        <v>66.551945825429016</v>
      </c>
      <c r="C31" s="6">
        <v>33.727197642881471</v>
      </c>
      <c r="D31" s="6">
        <v>4.6304762245895708</v>
      </c>
      <c r="E31" s="6">
        <v>0.92006721985676743</v>
      </c>
      <c r="F31" s="6">
        <v>7.4985849219862315</v>
      </c>
      <c r="G31" s="6">
        <v>24.280733857432455</v>
      </c>
      <c r="H31" s="6">
        <v>10.032689028562974</v>
      </c>
      <c r="I31" s="6">
        <v>18.910251104690598</v>
      </c>
      <c r="J31" s="6"/>
      <c r="K31" s="6"/>
      <c r="L31" s="6"/>
      <c r="M31" s="6"/>
    </row>
    <row r="32" spans="1:13" x14ac:dyDescent="0.4">
      <c r="A32" t="s">
        <v>97</v>
      </c>
      <c r="B32" s="6">
        <v>7.2035646055377756</v>
      </c>
      <c r="C32" s="6">
        <v>33.054704853034465</v>
      </c>
      <c r="D32" s="6">
        <v>43.568411764189335</v>
      </c>
      <c r="E32" s="6"/>
      <c r="F32" s="6">
        <v>4.0119341842991307</v>
      </c>
      <c r="G32" s="6">
        <v>11.713914935700233</v>
      </c>
      <c r="H32" s="6"/>
      <c r="I32" s="6">
        <v>7.6510342627768377</v>
      </c>
      <c r="J32" s="6"/>
      <c r="K32" s="6"/>
      <c r="L32" s="6"/>
      <c r="M32" s="6"/>
    </row>
    <row r="33" spans="1:13" x14ac:dyDescent="0.4">
      <c r="A33" t="s">
        <v>98</v>
      </c>
      <c r="B33" s="6">
        <v>27.196729088440421</v>
      </c>
      <c r="C33" s="6">
        <v>30.710827013284941</v>
      </c>
      <c r="D33" s="6">
        <v>11.902424966874118</v>
      </c>
      <c r="E33" s="6">
        <v>13.275530192196646</v>
      </c>
      <c r="F33" s="6">
        <v>5.2724496971487325</v>
      </c>
      <c r="G33" s="6">
        <v>14.476080201523853</v>
      </c>
      <c r="H33" s="6">
        <v>3.7651602094780605</v>
      </c>
      <c r="I33" s="6">
        <v>20.597527719493591</v>
      </c>
      <c r="J33" s="6"/>
      <c r="K33" s="6"/>
      <c r="L33" s="6"/>
      <c r="M33" s="6"/>
    </row>
    <row r="34" spans="1:13" x14ac:dyDescent="0.4">
      <c r="A34" t="s">
        <v>99</v>
      </c>
      <c r="B34" s="6">
        <v>71.952625321635992</v>
      </c>
      <c r="C34" s="6">
        <v>29.907276100617107</v>
      </c>
      <c r="D34" s="6">
        <v>4.3328207122064457</v>
      </c>
      <c r="E34" s="6">
        <v>16.561262591558538</v>
      </c>
      <c r="F34" s="6">
        <v>17.108840400722894</v>
      </c>
      <c r="G34" s="6">
        <v>13.589813330742132</v>
      </c>
      <c r="H34" s="6"/>
      <c r="I34" s="6">
        <v>18.499986864152984</v>
      </c>
      <c r="J34" s="6"/>
      <c r="K34" s="6"/>
      <c r="L34" s="6"/>
      <c r="M34" s="6"/>
    </row>
    <row r="35" spans="1:13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x14ac:dyDescent="0.4">
      <c r="A36" t="s">
        <v>127</v>
      </c>
    </row>
  </sheetData>
  <conditionalFormatting sqref="B5:D34 I5:I34">
    <cfRule type="cellIs" dxfId="0" priority="1" operator="equal">
      <formula>0</formula>
    </cfRule>
  </conditionalFormatting>
  <pageMargins left="0.75" right="0.75" top="1" bottom="1" header="0.5" footer="0.5"/>
  <pageSetup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/>
  </sheetViews>
  <sheetFormatPr defaultRowHeight="16.8" x14ac:dyDescent="0.4"/>
  <cols>
    <col min="1" max="1" width="4.59765625"/>
    <col min="2" max="7" width="17.296875" customWidth="1"/>
  </cols>
  <sheetData>
    <row r="1" spans="1:14" x14ac:dyDescent="0.4">
      <c r="A1" t="s">
        <v>261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4">
      <c r="A2" t="s">
        <v>202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67.2" x14ac:dyDescent="0.4">
      <c r="B4" s="7" t="s">
        <v>201</v>
      </c>
      <c r="C4" s="7" t="s">
        <v>262</v>
      </c>
      <c r="D4" s="7" t="s">
        <v>263</v>
      </c>
      <c r="E4" s="7" t="s">
        <v>264</v>
      </c>
      <c r="F4" s="7" t="s">
        <v>265</v>
      </c>
      <c r="G4" s="7" t="s">
        <v>200</v>
      </c>
    </row>
    <row r="5" spans="1:14" x14ac:dyDescent="0.4">
      <c r="A5" t="s">
        <v>87</v>
      </c>
      <c r="B5" s="6">
        <v>77.289531930235924</v>
      </c>
      <c r="C5" s="6">
        <v>92.027099782966644</v>
      </c>
      <c r="D5" s="6">
        <v>2.2071703612900995E-2</v>
      </c>
      <c r="E5" s="6">
        <v>0.71852783885829108</v>
      </c>
      <c r="F5" s="6">
        <v>3.3304323026700333E-2</v>
      </c>
      <c r="G5" s="6">
        <v>71.725461346459397</v>
      </c>
      <c r="H5" s="6"/>
      <c r="I5" s="6"/>
      <c r="J5" s="6"/>
      <c r="K5" s="6"/>
      <c r="L5" s="6"/>
      <c r="M5" s="6"/>
      <c r="N5" s="6"/>
    </row>
    <row r="6" spans="1:14" x14ac:dyDescent="0.4">
      <c r="A6" t="s">
        <v>92</v>
      </c>
      <c r="B6" s="6">
        <v>74.170728655105592</v>
      </c>
      <c r="C6" s="6">
        <v>3.7840905389820203</v>
      </c>
      <c r="D6" s="6"/>
      <c r="E6" s="6">
        <v>1.2498810434540042</v>
      </c>
      <c r="F6" s="6"/>
      <c r="G6" s="6">
        <v>3.7337334029837486</v>
      </c>
      <c r="H6" s="6"/>
      <c r="I6" s="6"/>
      <c r="J6" s="6"/>
      <c r="K6" s="6"/>
      <c r="L6" s="6"/>
      <c r="M6" s="6"/>
      <c r="N6" s="6"/>
    </row>
    <row r="7" spans="1:14" x14ac:dyDescent="0.4">
      <c r="A7" t="s">
        <v>86</v>
      </c>
      <c r="B7" s="6">
        <v>62.123452261779491</v>
      </c>
      <c r="C7" s="6">
        <v>78.160526721521933</v>
      </c>
      <c r="D7" s="6">
        <v>1.7726741122353082</v>
      </c>
      <c r="E7" s="6">
        <v>5.5809798750715611</v>
      </c>
      <c r="F7" s="6">
        <v>0.22900457863425094</v>
      </c>
      <c r="G7" s="6">
        <v>53.266626779786243</v>
      </c>
      <c r="H7" s="6"/>
      <c r="I7" s="6"/>
      <c r="J7" s="6"/>
      <c r="K7" s="6"/>
      <c r="L7" s="6"/>
      <c r="M7" s="6"/>
      <c r="N7" s="6"/>
    </row>
    <row r="8" spans="1:14" x14ac:dyDescent="0.4">
      <c r="A8" t="s">
        <v>91</v>
      </c>
      <c r="B8" s="6">
        <v>54.336098584107496</v>
      </c>
      <c r="C8" s="6">
        <v>19.700603739358964</v>
      </c>
      <c r="D8" s="6">
        <v>0.21929590009422292</v>
      </c>
      <c r="E8" s="6">
        <v>4.96398345296332</v>
      </c>
      <c r="F8" s="6"/>
      <c r="G8" s="6">
        <v>13.520931248649489</v>
      </c>
      <c r="H8" s="6"/>
      <c r="I8" s="6"/>
      <c r="J8" s="6"/>
      <c r="K8" s="6"/>
      <c r="L8" s="6"/>
      <c r="M8" s="6"/>
      <c r="N8" s="6"/>
    </row>
    <row r="9" spans="1:14" x14ac:dyDescent="0.4">
      <c r="A9" t="s">
        <v>93</v>
      </c>
      <c r="B9" s="6">
        <v>43.814778312506874</v>
      </c>
      <c r="C9" s="6">
        <v>21.476016757337625</v>
      </c>
      <c r="D9" s="6">
        <v>0.98528603662697456</v>
      </c>
      <c r="E9" s="6">
        <v>11.928369101187791</v>
      </c>
      <c r="F9" s="6"/>
      <c r="G9" s="6">
        <v>15.067758503259501</v>
      </c>
      <c r="H9" s="6"/>
      <c r="I9" s="6"/>
      <c r="J9" s="6"/>
      <c r="K9" s="6"/>
      <c r="L9" s="6"/>
      <c r="M9" s="6"/>
      <c r="N9" s="6"/>
    </row>
    <row r="10" spans="1:14" x14ac:dyDescent="0.4">
      <c r="A10" t="s">
        <v>95</v>
      </c>
      <c r="B10" s="6">
        <v>43.65122786085221</v>
      </c>
      <c r="C10" s="6">
        <v>28.370800566067317</v>
      </c>
      <c r="D10" s="6">
        <v>10.367429937035979</v>
      </c>
      <c r="E10" s="6">
        <v>1.0326466985283203</v>
      </c>
      <c r="F10" s="6">
        <v>1.2118903173050222</v>
      </c>
      <c r="G10" s="6">
        <v>17.889481233374362</v>
      </c>
      <c r="H10" s="6"/>
      <c r="I10" s="6"/>
      <c r="J10" s="6"/>
      <c r="K10" s="6"/>
      <c r="L10" s="6"/>
      <c r="M10" s="6"/>
      <c r="N10" s="6"/>
    </row>
    <row r="11" spans="1:14" x14ac:dyDescent="0.4">
      <c r="A11" t="s">
        <v>89</v>
      </c>
      <c r="B11" s="6">
        <v>38.184226133265767</v>
      </c>
      <c r="C11" s="6">
        <v>7.3319652881137731</v>
      </c>
      <c r="D11" s="6">
        <v>2.1726735508352419</v>
      </c>
      <c r="E11" s="6">
        <v>1.8530530985385425</v>
      </c>
      <c r="F11" s="6"/>
      <c r="G11" s="6">
        <v>4.3368467729299427</v>
      </c>
      <c r="H11" s="6"/>
      <c r="I11" s="6"/>
      <c r="J11" s="6"/>
      <c r="K11" s="6"/>
      <c r="L11" s="6"/>
      <c r="M11" s="6"/>
      <c r="N11" s="6"/>
    </row>
    <row r="12" spans="1:14" x14ac:dyDescent="0.4">
      <c r="A12" t="s">
        <v>97</v>
      </c>
      <c r="B12" s="6">
        <v>33.008273568127088</v>
      </c>
      <c r="C12" s="6">
        <v>7.6510342627768386</v>
      </c>
      <c r="D12" s="6">
        <v>11.713914935700233</v>
      </c>
      <c r="E12" s="6">
        <v>4.0119341842991307</v>
      </c>
      <c r="F12" s="6"/>
      <c r="G12" s="6">
        <v>7.7163056186888097</v>
      </c>
      <c r="H12" s="6"/>
      <c r="I12" s="6"/>
      <c r="J12" s="6"/>
      <c r="K12" s="6"/>
      <c r="L12" s="6"/>
      <c r="M12" s="6"/>
      <c r="N12" s="6"/>
    </row>
    <row r="13" spans="1:14" x14ac:dyDescent="0.4">
      <c r="A13" t="s">
        <v>98</v>
      </c>
      <c r="B13" s="6">
        <v>32.507523724543269</v>
      </c>
      <c r="C13" s="6">
        <v>20.597527719493591</v>
      </c>
      <c r="D13" s="6">
        <v>14.476080201523853</v>
      </c>
      <c r="E13" s="6">
        <v>5.2724496971487325</v>
      </c>
      <c r="F13" s="6">
        <v>3.7651602094780601</v>
      </c>
      <c r="G13" s="6">
        <v>14.33946460050641</v>
      </c>
      <c r="H13" s="6"/>
      <c r="I13" s="6"/>
      <c r="J13" s="6"/>
      <c r="K13" s="6"/>
      <c r="L13" s="6"/>
      <c r="M13" s="6"/>
      <c r="N13" s="6"/>
    </row>
    <row r="14" spans="1:14" x14ac:dyDescent="0.4">
      <c r="A14" t="s">
        <v>74</v>
      </c>
      <c r="B14" s="6">
        <v>31.491109503270636</v>
      </c>
      <c r="C14" s="6">
        <v>19.283362341940524</v>
      </c>
      <c r="D14" s="6">
        <v>4.4361928227517389</v>
      </c>
      <c r="E14" s="6">
        <v>13.373977256959318</v>
      </c>
      <c r="F14" s="6">
        <v>0.5677359187170955</v>
      </c>
      <c r="G14" s="6">
        <v>11.859951253386097</v>
      </c>
      <c r="H14" s="6"/>
      <c r="I14" s="6"/>
      <c r="J14" s="6"/>
      <c r="K14" s="6"/>
      <c r="L14" s="6"/>
      <c r="M14" s="6"/>
      <c r="N14" s="6"/>
    </row>
    <row r="15" spans="1:14" x14ac:dyDescent="0.4">
      <c r="A15" t="s">
        <v>83</v>
      </c>
      <c r="B15" s="6">
        <v>30.02093975670287</v>
      </c>
      <c r="C15" s="6">
        <v>38.176468932784843</v>
      </c>
      <c r="D15" s="6">
        <v>13.92511059477981</v>
      </c>
      <c r="E15" s="6">
        <v>6.6403813832918557</v>
      </c>
      <c r="F15" s="6">
        <v>3.82268025614768</v>
      </c>
      <c r="G15" s="6">
        <v>18.782493233743651</v>
      </c>
      <c r="H15" s="6"/>
      <c r="I15" s="6"/>
      <c r="J15" s="6"/>
      <c r="K15" s="6"/>
      <c r="L15" s="6"/>
      <c r="M15" s="6"/>
      <c r="N15" s="6"/>
    </row>
    <row r="16" spans="1:14" x14ac:dyDescent="0.4">
      <c r="A16" t="s">
        <v>99</v>
      </c>
      <c r="B16" s="6">
        <v>26.946230608796984</v>
      </c>
      <c r="C16" s="6">
        <v>18.499986864152984</v>
      </c>
      <c r="D16" s="6">
        <v>13.589813330742134</v>
      </c>
      <c r="E16" s="6">
        <v>17.108840400722897</v>
      </c>
      <c r="F16" s="6"/>
      <c r="G16" s="6">
        <v>13.25717915128844</v>
      </c>
      <c r="H16" s="6"/>
      <c r="I16" s="6"/>
      <c r="J16" s="6"/>
      <c r="K16" s="6"/>
      <c r="L16" s="6"/>
      <c r="M16" s="6"/>
      <c r="N16" s="6"/>
    </row>
    <row r="17" spans="1:14" x14ac:dyDescent="0.4">
      <c r="A17" t="s">
        <v>75</v>
      </c>
      <c r="B17" s="6">
        <v>26.600075322717331</v>
      </c>
      <c r="C17" s="6">
        <v>14.257320823712499</v>
      </c>
      <c r="D17" s="6">
        <v>3.7655621272734532</v>
      </c>
      <c r="E17" s="6">
        <v>12.219089229217603</v>
      </c>
      <c r="F17" s="6">
        <v>0.50445048945252313</v>
      </c>
      <c r="G17" s="6">
        <v>8.1785715891695538</v>
      </c>
      <c r="H17" s="6"/>
      <c r="I17" s="6"/>
      <c r="J17" s="6"/>
      <c r="K17" s="6"/>
      <c r="L17" s="6"/>
      <c r="M17" s="6"/>
      <c r="N17" s="6"/>
    </row>
    <row r="18" spans="1:14" x14ac:dyDescent="0.4">
      <c r="A18" t="s">
        <v>88</v>
      </c>
      <c r="B18" s="6">
        <v>26.290405701677543</v>
      </c>
      <c r="C18" s="6">
        <v>91.651917634483453</v>
      </c>
      <c r="D18" s="6">
        <v>1.3779608383571906E-2</v>
      </c>
      <c r="E18" s="6">
        <v>1.5534165915801978</v>
      </c>
      <c r="F18" s="6">
        <v>0.12171687309450098</v>
      </c>
      <c r="G18" s="6">
        <v>24.539683078328736</v>
      </c>
      <c r="H18" s="6"/>
      <c r="I18" s="6"/>
      <c r="J18" s="6"/>
      <c r="K18" s="6"/>
      <c r="L18" s="6"/>
      <c r="M18" s="6"/>
      <c r="N18" s="6"/>
    </row>
    <row r="19" spans="1:14" x14ac:dyDescent="0.4">
      <c r="A19" t="s">
        <v>77</v>
      </c>
      <c r="B19" s="6">
        <v>25.686436136337388</v>
      </c>
      <c r="C19" s="6">
        <v>16.488449892722425</v>
      </c>
      <c r="D19" s="6">
        <v>1.6486904421085886</v>
      </c>
      <c r="E19" s="6">
        <v>12.454124868163625</v>
      </c>
      <c r="F19" s="6">
        <v>4.7819271032399309</v>
      </c>
      <c r="G19" s="6">
        <v>9.0861124511247535</v>
      </c>
      <c r="H19" s="6"/>
      <c r="I19" s="6"/>
      <c r="J19" s="6"/>
      <c r="K19" s="6"/>
      <c r="L19" s="6"/>
      <c r="M19" s="6"/>
      <c r="N19" s="6"/>
    </row>
    <row r="20" spans="1:14" x14ac:dyDescent="0.4">
      <c r="A20" t="s">
        <v>79</v>
      </c>
      <c r="B20" s="6">
        <v>25.04828792049215</v>
      </c>
      <c r="C20" s="6">
        <v>18.903551487118786</v>
      </c>
      <c r="D20" s="6">
        <v>27.437389764398795</v>
      </c>
      <c r="E20" s="6">
        <v>4.3103470833836885</v>
      </c>
      <c r="F20" s="6">
        <v>0.65364823325991317</v>
      </c>
      <c r="G20" s="6">
        <v>12.851008229018879</v>
      </c>
      <c r="H20" s="6"/>
      <c r="I20" s="6"/>
      <c r="J20" s="6"/>
      <c r="K20" s="6"/>
      <c r="L20" s="6"/>
      <c r="M20" s="6"/>
      <c r="N20" s="6"/>
    </row>
    <row r="21" spans="1:14" x14ac:dyDescent="0.4">
      <c r="A21" t="s">
        <v>84</v>
      </c>
      <c r="B21" s="6">
        <v>24.201313375423641</v>
      </c>
      <c r="C21" s="6">
        <v>32.297362386826684</v>
      </c>
      <c r="D21" s="6">
        <v>22.469665549256003</v>
      </c>
      <c r="E21" s="6">
        <v>10.273311617585888</v>
      </c>
      <c r="F21" s="6"/>
      <c r="G21" s="6">
        <v>15.740616395822945</v>
      </c>
      <c r="H21" s="6"/>
      <c r="I21" s="6"/>
      <c r="J21" s="6"/>
      <c r="K21" s="6"/>
      <c r="L21" s="6"/>
      <c r="M21" s="6"/>
      <c r="N21" s="6"/>
    </row>
    <row r="22" spans="1:14" x14ac:dyDescent="0.4">
      <c r="A22" t="s">
        <v>78</v>
      </c>
      <c r="B22" s="6">
        <v>23.892738833614864</v>
      </c>
      <c r="C22" s="6">
        <v>30.601643639648024</v>
      </c>
      <c r="D22" s="6">
        <v>2.8483318690023571</v>
      </c>
      <c r="E22" s="6">
        <v>15.297838983528242</v>
      </c>
      <c r="F22" s="6">
        <v>2.5600712570650961</v>
      </c>
      <c r="G22" s="6">
        <v>12.2588591431163</v>
      </c>
      <c r="H22" s="6"/>
      <c r="I22" s="6"/>
      <c r="J22" s="6"/>
      <c r="K22" s="6"/>
      <c r="L22" s="6"/>
      <c r="M22" s="6"/>
      <c r="N22" s="6"/>
    </row>
    <row r="23" spans="1:14" x14ac:dyDescent="0.4">
      <c r="A23" t="s">
        <v>72</v>
      </c>
      <c r="B23" s="6">
        <v>23.795174062706131</v>
      </c>
      <c r="C23" s="6">
        <v>15.506754424815378</v>
      </c>
      <c r="D23" s="6">
        <v>0</v>
      </c>
      <c r="E23" s="6">
        <v>17.598254871171413</v>
      </c>
      <c r="F23" s="6">
        <v>2.6360606825180555</v>
      </c>
      <c r="G23" s="6">
        <v>8.5046498132588333</v>
      </c>
      <c r="H23" s="6"/>
      <c r="I23" s="6"/>
      <c r="J23" s="6"/>
      <c r="K23" s="6"/>
      <c r="L23" s="6"/>
      <c r="M23" s="6"/>
      <c r="N23" s="6"/>
    </row>
    <row r="24" spans="1:14" x14ac:dyDescent="0.4">
      <c r="A24" t="s">
        <v>73</v>
      </c>
      <c r="B24" s="6">
        <v>22.837004133076736</v>
      </c>
      <c r="C24" s="6">
        <v>17.764561686182393</v>
      </c>
      <c r="D24" s="6">
        <v>3.1969008171300848</v>
      </c>
      <c r="E24" s="6">
        <v>6.914524935011876</v>
      </c>
      <c r="F24" s="6">
        <v>1.4091780272618715</v>
      </c>
      <c r="G24" s="6">
        <v>6.6878544477542867</v>
      </c>
      <c r="H24" s="6"/>
      <c r="I24" s="6"/>
      <c r="J24" s="6"/>
      <c r="K24" s="6"/>
      <c r="L24" s="6"/>
      <c r="M24" s="6"/>
      <c r="N24" s="6"/>
    </row>
    <row r="25" spans="1:14" x14ac:dyDescent="0.4">
      <c r="A25" t="s">
        <v>82</v>
      </c>
      <c r="B25" s="6">
        <v>16.7286177199374</v>
      </c>
      <c r="C25" s="6">
        <v>34.114501100627351</v>
      </c>
      <c r="D25" s="6">
        <v>11.887141759572106</v>
      </c>
      <c r="E25" s="6">
        <v>8.7028405620796079</v>
      </c>
      <c r="F25" s="6"/>
      <c r="G25" s="6">
        <v>9.1513039073795941</v>
      </c>
      <c r="H25" s="6"/>
      <c r="I25" s="6"/>
      <c r="J25" s="6"/>
      <c r="K25" s="6"/>
      <c r="L25" s="6"/>
      <c r="M25" s="6"/>
      <c r="N25" s="6"/>
    </row>
    <row r="26" spans="1:14" x14ac:dyDescent="0.4">
      <c r="A26" t="s">
        <v>94</v>
      </c>
      <c r="B26" s="6">
        <v>13.265460869348688</v>
      </c>
      <c r="C26" s="6">
        <v>23.417553992540025</v>
      </c>
      <c r="D26" s="6">
        <v>2.1638874325840232</v>
      </c>
      <c r="E26" s="6">
        <v>1.6886587686670576</v>
      </c>
      <c r="F26" s="6"/>
      <c r="G26" s="6">
        <v>3.61750447023954</v>
      </c>
      <c r="H26" s="6"/>
      <c r="I26" s="6"/>
      <c r="J26" s="6"/>
      <c r="K26" s="6"/>
      <c r="L26" s="6"/>
      <c r="M26" s="6"/>
      <c r="N26" s="6"/>
    </row>
    <row r="27" spans="1:14" x14ac:dyDescent="0.4">
      <c r="A27" t="s">
        <v>70</v>
      </c>
      <c r="B27" s="6">
        <v>12.539750595212496</v>
      </c>
      <c r="C27" s="6">
        <v>6.9615191221299471</v>
      </c>
      <c r="D27" s="6">
        <v>3.5703156516564265</v>
      </c>
      <c r="E27" s="6">
        <v>10.379641399145131</v>
      </c>
      <c r="F27" s="6"/>
      <c r="G27" s="6">
        <v>2.6222469578628975</v>
      </c>
      <c r="H27" s="6"/>
      <c r="I27" s="6"/>
      <c r="J27" s="6"/>
      <c r="K27" s="6"/>
      <c r="L27" s="6"/>
      <c r="M27" s="6"/>
      <c r="N27" s="6"/>
    </row>
    <row r="28" spans="1:14" x14ac:dyDescent="0.4">
      <c r="A28" t="s">
        <v>96</v>
      </c>
      <c r="B28" s="6">
        <v>12.528345540372527</v>
      </c>
      <c r="C28" s="6">
        <v>18.910251104690598</v>
      </c>
      <c r="D28" s="6">
        <v>24.280733857432452</v>
      </c>
      <c r="E28" s="6">
        <v>7.4985849219862315</v>
      </c>
      <c r="F28" s="6">
        <v>10.032689028562972</v>
      </c>
      <c r="G28" s="6">
        <v>7.6074944164992333</v>
      </c>
      <c r="H28" s="6"/>
      <c r="I28" s="6"/>
      <c r="J28" s="6"/>
      <c r="K28" s="6"/>
      <c r="L28" s="6"/>
      <c r="M28" s="6"/>
      <c r="N28" s="6"/>
    </row>
    <row r="29" spans="1:14" x14ac:dyDescent="0.4">
      <c r="A29" t="s">
        <v>80</v>
      </c>
      <c r="B29" s="6">
        <v>11.137318108256265</v>
      </c>
      <c r="C29" s="6">
        <v>32.313556575024968</v>
      </c>
      <c r="D29" s="6">
        <v>1.6370665494701235</v>
      </c>
      <c r="E29" s="6">
        <v>14.622592449914171</v>
      </c>
      <c r="F29" s="6">
        <v>2.5119179739210153</v>
      </c>
      <c r="G29" s="6">
        <v>5.689513829305084</v>
      </c>
      <c r="H29" s="6"/>
      <c r="I29" s="6"/>
      <c r="J29" s="6"/>
      <c r="K29" s="6"/>
      <c r="L29" s="6"/>
      <c r="M29" s="6"/>
      <c r="N29" s="6"/>
    </row>
    <row r="30" spans="1:14" x14ac:dyDescent="0.4">
      <c r="A30" t="s">
        <v>90</v>
      </c>
      <c r="B30" s="6">
        <v>9.6379499804681377</v>
      </c>
      <c r="C30" s="6">
        <v>10.187425238371921</v>
      </c>
      <c r="D30" s="6">
        <v>1.382096240024161</v>
      </c>
      <c r="E30" s="6">
        <v>5.1947751699721705</v>
      </c>
      <c r="F30" s="6"/>
      <c r="G30" s="6">
        <v>1.6157345255470288</v>
      </c>
      <c r="H30" s="6"/>
      <c r="I30" s="6"/>
      <c r="J30" s="6"/>
      <c r="K30" s="6"/>
      <c r="L30" s="6"/>
      <c r="M30" s="6"/>
      <c r="N30" s="6"/>
    </row>
    <row r="31" spans="1:14" x14ac:dyDescent="0.4">
      <c r="A31" t="s">
        <v>76</v>
      </c>
      <c r="B31" s="6">
        <v>9.2197658041907751</v>
      </c>
      <c r="C31" s="6">
        <v>29.459905693901423</v>
      </c>
      <c r="D31" s="6">
        <v>11.38237353431856</v>
      </c>
      <c r="E31" s="6">
        <v>9.240875646357388</v>
      </c>
      <c r="F31" s="6">
        <v>1.2884913993494829</v>
      </c>
      <c r="G31" s="6">
        <v>4.7363454762133523</v>
      </c>
      <c r="H31" s="6"/>
      <c r="I31" s="6"/>
      <c r="J31" s="6"/>
      <c r="K31" s="6"/>
      <c r="L31" s="6"/>
      <c r="M31" s="6"/>
      <c r="N31" s="6"/>
    </row>
    <row r="32" spans="1:14" x14ac:dyDescent="0.4">
      <c r="A32" t="s">
        <v>85</v>
      </c>
      <c r="B32" s="6">
        <v>5.8149768865359244</v>
      </c>
      <c r="C32" s="6">
        <v>56.372642616473044</v>
      </c>
      <c r="D32" s="6">
        <v>15.37475484705382</v>
      </c>
      <c r="E32" s="6">
        <v>4.5110898997742099</v>
      </c>
      <c r="F32" s="6"/>
      <c r="G32" s="6">
        <v>4.4344134141978762</v>
      </c>
      <c r="H32" s="6"/>
      <c r="I32" s="6"/>
      <c r="J32" s="6"/>
      <c r="K32" s="6"/>
      <c r="L32" s="6"/>
      <c r="M32" s="6"/>
      <c r="N32" s="6"/>
    </row>
    <row r="33" spans="1:14" x14ac:dyDescent="0.4">
      <c r="A33" t="s">
        <v>71</v>
      </c>
      <c r="B33" s="6">
        <v>2.9153286606845765</v>
      </c>
      <c r="C33" s="6">
        <v>13.012454587044022</v>
      </c>
      <c r="D33" s="6">
        <v>9.614205856588649</v>
      </c>
      <c r="E33" s="6">
        <v>6.6310702592181707</v>
      </c>
      <c r="F33" s="6"/>
      <c r="G33" s="6">
        <v>0.85295900864612162</v>
      </c>
      <c r="H33" s="6"/>
      <c r="I33" s="6"/>
      <c r="J33" s="6"/>
      <c r="K33" s="6"/>
      <c r="L33" s="6"/>
      <c r="M33" s="6"/>
      <c r="N33" s="6"/>
    </row>
    <row r="34" spans="1:14" x14ac:dyDescent="0.4">
      <c r="A34" t="s">
        <v>119</v>
      </c>
      <c r="B34" s="6">
        <v>25.994670770196883</v>
      </c>
      <c r="C34" s="6">
        <v>33.621876827170226</v>
      </c>
      <c r="D34" s="6">
        <v>11.846455612771216</v>
      </c>
      <c r="E34" s="6">
        <v>9.7553516191520266</v>
      </c>
      <c r="F34" s="6">
        <v>0.76930639672226375</v>
      </c>
      <c r="G34" s="6">
        <v>14.555193523377064</v>
      </c>
      <c r="H34" s="6"/>
      <c r="I34" s="6"/>
      <c r="J34" s="6"/>
      <c r="K34" s="6"/>
      <c r="L34" s="6"/>
      <c r="M34" s="6"/>
      <c r="N34" s="6"/>
    </row>
    <row r="35" spans="1:14" x14ac:dyDescent="0.4">
      <c r="A35" t="s">
        <v>120</v>
      </c>
      <c r="B35" s="6">
        <v>47.737722156775305</v>
      </c>
      <c r="C35" s="6">
        <v>19.917822570146821</v>
      </c>
      <c r="D35" s="6">
        <v>1.9149212607877573</v>
      </c>
      <c r="E35" s="6">
        <v>5.1118015790337585</v>
      </c>
      <c r="F35" s="6">
        <v>0.27744107177771954</v>
      </c>
      <c r="G35" s="6">
        <v>12.995156272210865</v>
      </c>
      <c r="H35" s="6"/>
      <c r="I35" s="6"/>
      <c r="J35" s="6"/>
      <c r="K35" s="6"/>
      <c r="L35" s="6"/>
      <c r="M35" s="6"/>
      <c r="N35" s="6"/>
    </row>
    <row r="36" spans="1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4">
      <c r="A37" t="s">
        <v>127</v>
      </c>
    </row>
  </sheetData>
  <pageMargins left="0.75" right="0.75" top="1" bottom="1" header="0.5" footer="0.5"/>
  <pageSetup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/>
  </sheetViews>
  <sheetFormatPr defaultRowHeight="16.8" x14ac:dyDescent="0.4"/>
  <cols>
    <col min="1" max="1" width="5.09765625"/>
    <col min="2" max="8" width="11" customWidth="1"/>
  </cols>
  <sheetData>
    <row r="1" spans="1:14" x14ac:dyDescent="0.4">
      <c r="A1" t="s">
        <v>268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4">
      <c r="A2" t="s">
        <v>129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49.5" customHeight="1" x14ac:dyDescent="0.4">
      <c r="B4" s="7" t="s">
        <v>266</v>
      </c>
      <c r="C4" s="7" t="s">
        <v>267</v>
      </c>
      <c r="D4" s="7" t="s">
        <v>273</v>
      </c>
      <c r="E4" s="7" t="s">
        <v>272</v>
      </c>
      <c r="F4" s="7" t="s">
        <v>271</v>
      </c>
      <c r="G4" s="7" t="s">
        <v>270</v>
      </c>
      <c r="H4" s="7" t="s">
        <v>269</v>
      </c>
    </row>
    <row r="5" spans="1:14" x14ac:dyDescent="0.4">
      <c r="A5" s="1">
        <v>37621</v>
      </c>
      <c r="B5" s="6">
        <v>16.806831448986813</v>
      </c>
      <c r="C5" s="6">
        <v>41.256893678865524</v>
      </c>
      <c r="D5" s="6">
        <v>15.792463740481905</v>
      </c>
      <c r="E5" s="6">
        <v>23.755810747710779</v>
      </c>
      <c r="F5" s="6">
        <v>0.38779205189125232</v>
      </c>
      <c r="G5" s="6">
        <v>15.575134852356223</v>
      </c>
      <c r="H5" s="6">
        <v>3.2319049286943042</v>
      </c>
      <c r="I5" s="6"/>
      <c r="J5" s="6"/>
      <c r="K5" s="6"/>
      <c r="L5" s="6"/>
      <c r="M5" s="6"/>
      <c r="N5" s="6"/>
    </row>
    <row r="6" spans="1:14" x14ac:dyDescent="0.4">
      <c r="A6" s="1">
        <v>37986</v>
      </c>
      <c r="B6" s="6">
        <v>18.421703362797878</v>
      </c>
      <c r="C6" s="6">
        <v>40.417542017902228</v>
      </c>
      <c r="D6" s="6">
        <v>15.378662891298356</v>
      </c>
      <c r="E6" s="6">
        <v>24.944403429223932</v>
      </c>
      <c r="F6" s="6">
        <v>0.38169018198254245</v>
      </c>
      <c r="G6" s="6">
        <v>16.051216032816935</v>
      </c>
      <c r="H6" s="6">
        <v>2.826485446776013</v>
      </c>
      <c r="I6" s="6"/>
      <c r="J6" s="6"/>
      <c r="K6" s="6"/>
      <c r="L6" s="6"/>
      <c r="M6" s="6"/>
      <c r="N6" s="6"/>
    </row>
    <row r="7" spans="1:14" x14ac:dyDescent="0.4">
      <c r="A7" s="1">
        <v>38352</v>
      </c>
      <c r="B7" s="6">
        <v>20.996311347889741</v>
      </c>
      <c r="C7" s="6">
        <v>39.936373310779842</v>
      </c>
      <c r="D7" s="6">
        <v>14.22564399595721</v>
      </c>
      <c r="E7" s="6">
        <v>25.724423047092532</v>
      </c>
      <c r="F7" s="6">
        <v>0.35703020004211744</v>
      </c>
      <c r="G7" s="6">
        <v>16.800353165582496</v>
      </c>
      <c r="H7" s="6">
        <v>2.9561762805457965</v>
      </c>
      <c r="I7" s="6"/>
      <c r="J7" s="6"/>
      <c r="K7" s="6"/>
      <c r="L7" s="6"/>
      <c r="M7" s="6"/>
      <c r="N7" s="6"/>
    </row>
    <row r="8" spans="1:14" x14ac:dyDescent="0.4">
      <c r="A8" s="1">
        <v>38717</v>
      </c>
      <c r="B8" s="6">
        <v>23.911854912230549</v>
      </c>
      <c r="C8" s="6">
        <v>40.908367750468962</v>
      </c>
      <c r="D8" s="6">
        <v>12.575067904306605</v>
      </c>
      <c r="E8" s="6">
        <v>24.895596045869642</v>
      </c>
      <c r="F8" s="6">
        <v>0.33973672328306265</v>
      </c>
      <c r="G8" s="6">
        <v>18.797759168930263</v>
      </c>
      <c r="H8" s="6">
        <v>2.4834724071414671</v>
      </c>
      <c r="I8" s="6"/>
      <c r="J8" s="6"/>
      <c r="K8" s="6"/>
      <c r="L8" s="6"/>
      <c r="M8" s="6"/>
      <c r="N8" s="6"/>
    </row>
    <row r="9" spans="1:14" x14ac:dyDescent="0.4">
      <c r="A9" s="1">
        <v>39082</v>
      </c>
      <c r="B9" s="6">
        <v>27.235653234569561</v>
      </c>
      <c r="C9" s="6">
        <v>41.392620535075928</v>
      </c>
      <c r="D9" s="6">
        <v>11.663603308627463</v>
      </c>
      <c r="E9" s="6">
        <v>25.297165764233554</v>
      </c>
      <c r="F9" s="6">
        <v>0.31272881040132633</v>
      </c>
      <c r="G9" s="6">
        <v>20.01442556058462</v>
      </c>
      <c r="H9" s="6">
        <v>1.3194560210770998</v>
      </c>
      <c r="I9" s="6"/>
      <c r="J9" s="6"/>
      <c r="K9" s="6"/>
      <c r="L9" s="6"/>
      <c r="M9" s="6"/>
      <c r="N9" s="6"/>
    </row>
    <row r="10" spans="1:14" x14ac:dyDescent="0.4">
      <c r="A10" s="1">
        <v>39447</v>
      </c>
      <c r="B10" s="6">
        <v>31.774362618600897</v>
      </c>
      <c r="C10" s="6">
        <v>43.370845816590695</v>
      </c>
      <c r="D10" s="6">
        <v>10.8325625010526</v>
      </c>
      <c r="E10" s="6">
        <v>24.543054819926962</v>
      </c>
      <c r="F10" s="6">
        <v>0.30812845339843808</v>
      </c>
      <c r="G10" s="6">
        <v>19.539342673378382</v>
      </c>
      <c r="H10" s="6">
        <v>1.4060657356529307</v>
      </c>
      <c r="I10" s="6"/>
      <c r="J10" s="6"/>
      <c r="K10" s="6"/>
      <c r="L10" s="6"/>
      <c r="M10" s="6"/>
      <c r="N10" s="6"/>
    </row>
    <row r="11" spans="1:14" x14ac:dyDescent="0.4">
      <c r="A11" s="1">
        <v>39813</v>
      </c>
      <c r="B11" s="6">
        <v>31.521971610274203</v>
      </c>
      <c r="C11" s="6">
        <v>44.730631476923236</v>
      </c>
      <c r="D11" s="6">
        <v>11.533404493614807</v>
      </c>
      <c r="E11" s="6">
        <v>19.3785028475716</v>
      </c>
      <c r="F11" s="6">
        <v>0.39083656663850042</v>
      </c>
      <c r="G11" s="6">
        <v>19.155045153868627</v>
      </c>
      <c r="H11" s="6">
        <v>4.8115794613832366</v>
      </c>
      <c r="I11" s="6"/>
      <c r="J11" s="6"/>
      <c r="K11" s="6"/>
      <c r="L11" s="6"/>
      <c r="M11" s="6"/>
      <c r="N11" s="6"/>
    </row>
    <row r="12" spans="1:14" x14ac:dyDescent="0.4">
      <c r="A12" s="1">
        <v>40178</v>
      </c>
      <c r="B12" s="6">
        <v>31.26785014703896</v>
      </c>
      <c r="C12" s="6">
        <v>47.858476836398161</v>
      </c>
      <c r="D12" s="6">
        <v>10.819108989347292</v>
      </c>
      <c r="E12" s="6">
        <v>17.581945323454747</v>
      </c>
      <c r="F12" s="6">
        <v>0.37802614578359917</v>
      </c>
      <c r="G12" s="6">
        <v>20.139696616940626</v>
      </c>
      <c r="H12" s="6">
        <v>3.2227460880755885</v>
      </c>
      <c r="I12" s="6"/>
      <c r="J12" s="6"/>
      <c r="K12" s="6"/>
      <c r="L12" s="6"/>
      <c r="M12" s="6"/>
      <c r="N12" s="6"/>
    </row>
    <row r="13" spans="1:14" x14ac:dyDescent="0.4">
      <c r="A13" s="1">
        <v>40543</v>
      </c>
      <c r="B13" s="6">
        <v>29.404161161341197</v>
      </c>
      <c r="C13" s="6">
        <v>55.184627387829252</v>
      </c>
      <c r="D13" s="6">
        <v>11.271146776972548</v>
      </c>
      <c r="E13" s="6">
        <v>11.835330042447655</v>
      </c>
      <c r="F13" s="6">
        <v>0.4748746201561263</v>
      </c>
      <c r="G13" s="6">
        <v>17.516716722053896</v>
      </c>
      <c r="H13" s="6">
        <v>3.7173044505405164</v>
      </c>
      <c r="I13" s="6"/>
      <c r="J13" s="6"/>
      <c r="K13" s="6"/>
      <c r="L13" s="6"/>
      <c r="M13" s="6"/>
      <c r="N13" s="6"/>
    </row>
    <row r="14" spans="1:14" x14ac:dyDescent="0.4">
      <c r="A14" s="1">
        <v>40908</v>
      </c>
      <c r="B14" s="6">
        <v>30.516954301051122</v>
      </c>
      <c r="C14" s="6">
        <v>59.124061726000562</v>
      </c>
      <c r="D14" s="6">
        <v>10.891520629480892</v>
      </c>
      <c r="E14" s="6">
        <v>11.803951426905329</v>
      </c>
      <c r="F14" s="6">
        <v>0.66869446350171302</v>
      </c>
      <c r="G14" s="6">
        <v>14.859906167749983</v>
      </c>
      <c r="H14" s="6">
        <v>2.6518655863615357</v>
      </c>
      <c r="I14" s="6"/>
      <c r="J14" s="6"/>
      <c r="K14" s="6"/>
      <c r="L14" s="6"/>
      <c r="M14" s="6"/>
      <c r="N14" s="6"/>
    </row>
    <row r="15" spans="1:14" x14ac:dyDescent="0.4">
      <c r="A15" s="1">
        <v>41274</v>
      </c>
      <c r="B15" s="6">
        <v>33.602131270194874</v>
      </c>
      <c r="C15" s="6">
        <v>64.416884445247547</v>
      </c>
      <c r="D15" s="6">
        <v>8.5842923145449337</v>
      </c>
      <c r="E15" s="6">
        <v>10.91276878206603</v>
      </c>
      <c r="F15" s="6">
        <v>0.61849289859388346</v>
      </c>
      <c r="G15" s="6">
        <v>12.833247357498076</v>
      </c>
      <c r="H15" s="6">
        <v>2.6343142020495307</v>
      </c>
      <c r="I15" s="6"/>
      <c r="J15" s="6"/>
      <c r="K15" s="6"/>
      <c r="L15" s="6"/>
      <c r="M15" s="6"/>
      <c r="N15" s="6"/>
    </row>
    <row r="16" spans="1:14" x14ac:dyDescent="0.4">
      <c r="A16" s="1">
        <v>41639</v>
      </c>
      <c r="B16" s="6">
        <v>36.511589795195533</v>
      </c>
      <c r="C16" s="6">
        <v>67.191218890724002</v>
      </c>
      <c r="D16" s="6">
        <v>8.2254272782839735</v>
      </c>
      <c r="E16" s="6">
        <v>10.190558571683344</v>
      </c>
      <c r="F16" s="6">
        <v>0.59387700252549613</v>
      </c>
      <c r="G16" s="6">
        <v>11.618898440886973</v>
      </c>
      <c r="H16" s="6">
        <v>2.1800198158961908</v>
      </c>
      <c r="I16" s="6"/>
      <c r="J16" s="6"/>
      <c r="K16" s="6"/>
      <c r="L16" s="6"/>
      <c r="M16" s="6"/>
      <c r="N16" s="6"/>
    </row>
    <row r="17" spans="1:14" x14ac:dyDescent="0.4">
      <c r="A17" s="1">
        <v>42004</v>
      </c>
      <c r="B17" s="6">
        <v>40.172041381913566</v>
      </c>
      <c r="C17" s="6">
        <v>68.776698518090768</v>
      </c>
      <c r="D17" s="6">
        <v>7.8139536886724104</v>
      </c>
      <c r="E17" s="6">
        <v>10.180825002149314</v>
      </c>
      <c r="F17" s="6">
        <v>0.62442958142658633</v>
      </c>
      <c r="G17" s="6">
        <v>10.577580078751978</v>
      </c>
      <c r="H17" s="6">
        <v>2.0265131309089379</v>
      </c>
      <c r="I17" s="6"/>
      <c r="J17" s="6"/>
      <c r="K17" s="6"/>
      <c r="L17" s="6"/>
      <c r="M17" s="6"/>
      <c r="N17" s="6"/>
    </row>
    <row r="18" spans="1:14" x14ac:dyDescent="0.4">
      <c r="A18" s="1">
        <v>42369</v>
      </c>
      <c r="B18" s="6">
        <v>43.309845578832039</v>
      </c>
      <c r="C18" s="6">
        <v>70.739220320752096</v>
      </c>
      <c r="D18" s="6">
        <v>7.2487085241929723</v>
      </c>
      <c r="E18" s="6">
        <v>9.2436650133521336</v>
      </c>
      <c r="F18" s="6">
        <v>0.59549652921397334</v>
      </c>
      <c r="G18" s="6">
        <v>9.8299210014538918</v>
      </c>
      <c r="H18" s="6">
        <v>2.3429886110349392</v>
      </c>
      <c r="I18" s="6"/>
      <c r="J18" s="6"/>
      <c r="K18" s="6"/>
      <c r="L18" s="6"/>
      <c r="M18" s="6"/>
      <c r="N18" s="6"/>
    </row>
    <row r="19" spans="1:14" x14ac:dyDescent="0.4">
      <c r="A19" s="1">
        <v>42735</v>
      </c>
      <c r="B19" s="6">
        <v>46.650539309264829</v>
      </c>
      <c r="C19" s="6">
        <v>71.898964732364107</v>
      </c>
      <c r="D19" s="6">
        <v>7.0563204587190524</v>
      </c>
      <c r="E19" s="6">
        <v>8.3907772207512963</v>
      </c>
      <c r="F19" s="6">
        <v>0.46394985191869909</v>
      </c>
      <c r="G19" s="6">
        <v>9.2310188758709355</v>
      </c>
      <c r="H19" s="6">
        <v>2.9589688603759012</v>
      </c>
      <c r="I19" s="6"/>
      <c r="J19" s="6"/>
      <c r="K19" s="6"/>
      <c r="L19" s="6"/>
      <c r="M19" s="6"/>
      <c r="N19" s="6"/>
    </row>
    <row r="20" spans="1:14" x14ac:dyDescent="0.4">
      <c r="A20" s="1">
        <v>43100</v>
      </c>
      <c r="B20" s="6">
        <v>50.728943231996141</v>
      </c>
      <c r="C20" s="6">
        <v>72.264524587762608</v>
      </c>
      <c r="D20" s="6">
        <v>6.8756267385617003</v>
      </c>
      <c r="E20" s="6">
        <v>8.0782718746987516</v>
      </c>
      <c r="F20" s="6">
        <v>0.75383481310817524</v>
      </c>
      <c r="G20" s="6">
        <v>9.1427281963635885</v>
      </c>
      <c r="H20" s="6">
        <v>2.8850137895051811</v>
      </c>
      <c r="I20" s="6"/>
      <c r="J20" s="6"/>
      <c r="K20" s="6"/>
      <c r="L20" s="6"/>
      <c r="M20" s="6"/>
      <c r="N20" s="6"/>
    </row>
    <row r="21" spans="1:14" x14ac:dyDescent="0.4">
      <c r="A21" s="1">
        <v>43465</v>
      </c>
      <c r="B21" s="6">
        <v>51.42790052632062</v>
      </c>
      <c r="C21" s="6">
        <v>71.397642500469601</v>
      </c>
      <c r="D21" s="6">
        <v>7.1296523238740184</v>
      </c>
      <c r="E21" s="6">
        <v>8.6095881363004381</v>
      </c>
      <c r="F21" s="6">
        <v>0.78046379726457982</v>
      </c>
      <c r="G21" s="6">
        <v>9.0722370818580487</v>
      </c>
      <c r="H21" s="6">
        <v>3.0104161602333028</v>
      </c>
      <c r="I21" s="6"/>
      <c r="J21" s="6"/>
      <c r="K21" s="6"/>
      <c r="L21" s="6"/>
      <c r="M21" s="6"/>
      <c r="N21" s="6"/>
    </row>
    <row r="22" spans="1:14" x14ac:dyDescent="0.4">
      <c r="A22" s="1">
        <v>43830</v>
      </c>
      <c r="B22" s="6">
        <v>57.123715037709943</v>
      </c>
      <c r="C22" s="6">
        <v>72.931779377952694</v>
      </c>
      <c r="D22" s="6">
        <v>6.8074224835286534</v>
      </c>
      <c r="E22" s="6">
        <v>8.1724860572125149</v>
      </c>
      <c r="F22" s="6">
        <v>0.81928811216618291</v>
      </c>
      <c r="G22" s="6">
        <v>8.3679628164483404</v>
      </c>
      <c r="H22" s="6">
        <v>2.9010611526916286</v>
      </c>
      <c r="I22" s="6"/>
      <c r="J22" s="6"/>
      <c r="K22" s="6"/>
      <c r="L22" s="6"/>
      <c r="M22" s="6"/>
      <c r="N22" s="6"/>
    </row>
    <row r="23" spans="1:14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</sheetData>
  <pageMargins left="0.75" right="0.75" top="1" bottom="1" header="0.5" footer="0.5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RowHeight="16.8" x14ac:dyDescent="0.4"/>
  <cols>
    <col min="1" max="1" width="3.59765625"/>
    <col min="2" max="2" width="31.59765625" customWidth="1"/>
    <col min="3" max="3" width="12.09765625"/>
  </cols>
  <sheetData>
    <row r="1" spans="1:11" x14ac:dyDescent="0.4">
      <c r="A1" t="s">
        <v>274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4"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4">
      <c r="B4" t="s">
        <v>204</v>
      </c>
      <c r="C4">
        <v>2019</v>
      </c>
    </row>
    <row r="5" spans="1:11" x14ac:dyDescent="0.4">
      <c r="A5" t="s">
        <v>86</v>
      </c>
      <c r="B5" s="6">
        <v>12.194259834836615</v>
      </c>
      <c r="C5" s="6">
        <v>21.49543166869401</v>
      </c>
      <c r="D5" s="6"/>
      <c r="E5" s="6"/>
      <c r="F5" s="6"/>
      <c r="G5" s="6"/>
      <c r="H5" s="6"/>
      <c r="I5" s="6"/>
      <c r="J5" s="6"/>
      <c r="K5" s="6"/>
    </row>
    <row r="6" spans="1:11" x14ac:dyDescent="0.4">
      <c r="A6" t="s">
        <v>87</v>
      </c>
      <c r="B6" s="6">
        <v>5.5483132982349304</v>
      </c>
      <c r="C6" s="6">
        <v>17.067057594637419</v>
      </c>
      <c r="D6" s="6"/>
      <c r="E6" s="6"/>
      <c r="F6" s="6"/>
      <c r="G6" s="6"/>
      <c r="H6" s="6"/>
      <c r="I6" s="6"/>
      <c r="J6" s="6"/>
      <c r="K6" s="6"/>
    </row>
    <row r="7" spans="1:11" x14ac:dyDescent="0.4">
      <c r="A7" t="s">
        <v>79</v>
      </c>
      <c r="B7" s="6">
        <v>6.9107265216863425</v>
      </c>
      <c r="C7" s="6">
        <v>15.904863466312349</v>
      </c>
      <c r="D7" s="6"/>
      <c r="E7" s="6"/>
      <c r="F7" s="6"/>
      <c r="G7" s="6"/>
      <c r="H7" s="6"/>
      <c r="I7" s="6"/>
      <c r="J7" s="6"/>
      <c r="K7" s="6"/>
    </row>
    <row r="8" spans="1:11" x14ac:dyDescent="0.4">
      <c r="A8" t="s">
        <v>82</v>
      </c>
      <c r="B8" s="6">
        <v>6.5824384367775508</v>
      </c>
      <c r="C8" s="6">
        <v>15.063417061830648</v>
      </c>
      <c r="D8" s="6"/>
      <c r="E8" s="6"/>
      <c r="F8" s="6"/>
      <c r="G8" s="6"/>
      <c r="H8" s="6"/>
      <c r="I8" s="6"/>
      <c r="J8" s="6"/>
      <c r="K8" s="6"/>
    </row>
    <row r="9" spans="1:11" x14ac:dyDescent="0.4">
      <c r="A9" t="s">
        <v>74</v>
      </c>
      <c r="B9" s="6">
        <v>7.5841562566887148</v>
      </c>
      <c r="C9" s="6">
        <v>13.593231520619483</v>
      </c>
      <c r="D9" s="6"/>
      <c r="E9" s="6"/>
      <c r="F9" s="6"/>
      <c r="G9" s="6"/>
      <c r="H9" s="6"/>
      <c r="I9" s="6"/>
      <c r="J9" s="6"/>
      <c r="K9" s="6"/>
    </row>
    <row r="10" spans="1:11" x14ac:dyDescent="0.4">
      <c r="A10" t="s">
        <v>78</v>
      </c>
      <c r="B10" s="6">
        <v>10.497935619677264</v>
      </c>
      <c r="C10" s="6">
        <v>13.007306284536341</v>
      </c>
      <c r="D10" s="6"/>
      <c r="E10" s="6"/>
      <c r="F10" s="6"/>
      <c r="G10" s="6"/>
      <c r="H10" s="6"/>
      <c r="I10" s="6"/>
      <c r="J10" s="6"/>
      <c r="K10" s="6"/>
    </row>
    <row r="11" spans="1:11" x14ac:dyDescent="0.4">
      <c r="A11" t="s">
        <v>84</v>
      </c>
      <c r="B11" s="6">
        <v>1.2939555521293613</v>
      </c>
      <c r="C11" s="6">
        <v>12.83577774339193</v>
      </c>
      <c r="D11" s="6"/>
      <c r="E11" s="6"/>
      <c r="F11" s="6"/>
      <c r="G11" s="6"/>
      <c r="H11" s="6"/>
      <c r="I11" s="6"/>
      <c r="J11" s="6"/>
      <c r="K11" s="6"/>
    </row>
    <row r="12" spans="1:11" x14ac:dyDescent="0.4">
      <c r="A12" t="s">
        <v>88</v>
      </c>
      <c r="B12" s="6">
        <v>9.2595658297595378</v>
      </c>
      <c r="C12" s="6">
        <v>12.026639249472808</v>
      </c>
      <c r="D12" s="6"/>
      <c r="E12" s="6"/>
      <c r="F12" s="6"/>
      <c r="G12" s="6"/>
      <c r="H12" s="6"/>
      <c r="I12" s="6"/>
      <c r="J12" s="6"/>
      <c r="K12" s="6"/>
    </row>
    <row r="13" spans="1:11" x14ac:dyDescent="0.4">
      <c r="A13" t="s">
        <v>77</v>
      </c>
      <c r="B13" s="6">
        <v>6.9762329582051308</v>
      </c>
      <c r="C13" s="6">
        <v>7.7698126494435655</v>
      </c>
      <c r="D13" s="6"/>
      <c r="E13" s="6"/>
      <c r="F13" s="6"/>
      <c r="G13" s="6"/>
      <c r="H13" s="6"/>
      <c r="I13" s="6"/>
      <c r="J13" s="6"/>
      <c r="K13" s="6"/>
    </row>
    <row r="14" spans="1:11" x14ac:dyDescent="0.4">
      <c r="A14" t="s">
        <v>83</v>
      </c>
      <c r="B14" s="6">
        <v>8.0600170320103643</v>
      </c>
      <c r="C14" s="6">
        <v>7.3440992087064956</v>
      </c>
      <c r="D14" s="6"/>
      <c r="E14" s="6"/>
      <c r="F14" s="6"/>
      <c r="G14" s="6"/>
      <c r="H14" s="6"/>
      <c r="I14" s="6"/>
      <c r="J14" s="6"/>
      <c r="K14" s="6"/>
    </row>
    <row r="15" spans="1:11" x14ac:dyDescent="0.4">
      <c r="A15" t="s">
        <v>71</v>
      </c>
      <c r="B15" s="6">
        <v>5.8030797371477973</v>
      </c>
      <c r="C15" s="6">
        <v>6.7726033086992885</v>
      </c>
      <c r="D15" s="6"/>
      <c r="E15" s="6"/>
      <c r="F15" s="6"/>
      <c r="G15" s="6"/>
      <c r="H15" s="6"/>
      <c r="I15" s="6"/>
      <c r="J15" s="6"/>
      <c r="K15" s="6"/>
    </row>
    <row r="16" spans="1:11" x14ac:dyDescent="0.4">
      <c r="A16" t="s">
        <v>75</v>
      </c>
      <c r="B16" s="6">
        <v>3.927118644644878</v>
      </c>
      <c r="C16" s="6">
        <v>6.0972243578343353</v>
      </c>
      <c r="D16" s="6"/>
      <c r="E16" s="6"/>
      <c r="F16" s="6"/>
      <c r="G16" s="6"/>
      <c r="H16" s="6"/>
      <c r="I16" s="6"/>
      <c r="J16" s="6"/>
      <c r="K16" s="6"/>
    </row>
    <row r="17" spans="1:11" x14ac:dyDescent="0.4">
      <c r="A17" t="s">
        <v>70</v>
      </c>
      <c r="B17" s="6">
        <v>18.151889090376571</v>
      </c>
      <c r="C17" s="6">
        <v>5.4388300153050011</v>
      </c>
      <c r="D17" s="6"/>
      <c r="E17" s="6"/>
      <c r="F17" s="6"/>
      <c r="G17" s="6"/>
      <c r="H17" s="6"/>
      <c r="I17" s="6"/>
      <c r="J17" s="6"/>
      <c r="K17" s="6"/>
    </row>
    <row r="18" spans="1:11" x14ac:dyDescent="0.4">
      <c r="A18" t="s">
        <v>73</v>
      </c>
      <c r="B18" s="6">
        <v>5.887875457155971</v>
      </c>
      <c r="C18" s="6">
        <v>5.0791889665116514</v>
      </c>
      <c r="D18" s="6"/>
      <c r="E18" s="6"/>
      <c r="F18" s="6"/>
      <c r="G18" s="6"/>
      <c r="H18" s="6"/>
      <c r="I18" s="6"/>
      <c r="J18" s="6"/>
      <c r="K18" s="6"/>
    </row>
    <row r="19" spans="1:11" x14ac:dyDescent="0.4">
      <c r="A19" t="s">
        <v>72</v>
      </c>
      <c r="B19" s="6">
        <v>3.8314085040624946</v>
      </c>
      <c r="C19" s="6">
        <v>3.8680814782873938</v>
      </c>
      <c r="D19" s="6"/>
      <c r="E19" s="6"/>
      <c r="F19" s="6"/>
      <c r="G19" s="6"/>
      <c r="H19" s="6"/>
      <c r="I19" s="6"/>
      <c r="J19" s="6"/>
      <c r="K19" s="6"/>
    </row>
    <row r="20" spans="1:11" x14ac:dyDescent="0.4">
      <c r="A20" t="s">
        <v>76</v>
      </c>
      <c r="B20" s="6">
        <v>10.627400394170678</v>
      </c>
      <c r="C20" s="6">
        <v>3.0488981764841867</v>
      </c>
      <c r="D20" s="6"/>
      <c r="E20" s="6"/>
      <c r="F20" s="6"/>
      <c r="G20" s="6"/>
      <c r="H20" s="6"/>
      <c r="I20" s="6"/>
      <c r="J20" s="6"/>
      <c r="K20" s="6"/>
    </row>
    <row r="21" spans="1:11" x14ac:dyDescent="0.4">
      <c r="A21" t="s">
        <v>85</v>
      </c>
      <c r="B21" s="6">
        <v>4.8119747477670671E-2</v>
      </c>
      <c r="C21" s="6">
        <v>2.834630025281129</v>
      </c>
      <c r="D21" s="6"/>
      <c r="E21" s="6"/>
      <c r="F21" s="6"/>
      <c r="G21" s="6"/>
      <c r="H21" s="6"/>
      <c r="I21" s="6"/>
      <c r="J21" s="6"/>
      <c r="K21" s="6"/>
    </row>
    <row r="22" spans="1:11" x14ac:dyDescent="0.4">
      <c r="A22" t="s">
        <v>80</v>
      </c>
      <c r="B22" s="6">
        <v>4.3056894556600298</v>
      </c>
      <c r="C22" s="6">
        <v>-0.12406500305277746</v>
      </c>
      <c r="D22" s="6"/>
      <c r="E22" s="6"/>
      <c r="F22" s="6"/>
      <c r="G22" s="6"/>
      <c r="H22" s="6"/>
      <c r="I22" s="6"/>
      <c r="J22" s="6"/>
      <c r="K22" s="6"/>
    </row>
    <row r="23" spans="1:11" x14ac:dyDescent="0.4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4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4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4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4"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4"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4"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4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4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 x14ac:dyDescent="0.4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 x14ac:dyDescent="0.4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2:11" x14ac:dyDescent="0.4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2:11" x14ac:dyDescent="0.4">
      <c r="B37" s="6"/>
      <c r="C37" s="6"/>
      <c r="D37" s="6"/>
      <c r="E37" s="6"/>
      <c r="F37" s="6"/>
      <c r="G37" s="6"/>
      <c r="H37" s="6"/>
      <c r="I37" s="6"/>
      <c r="J37" s="6"/>
      <c r="K37" s="6"/>
    </row>
  </sheetData>
  <pageMargins left="0.75" right="0.75" top="1" bottom="1" header="0.5" footer="0.5"/>
  <pageSetup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RowHeight="16.8" x14ac:dyDescent="0.4"/>
  <cols>
    <col min="1" max="1" width="3.69921875"/>
    <col min="2" max="2" width="31.5" customWidth="1"/>
    <col min="3" max="3" width="11.296875"/>
  </cols>
  <sheetData>
    <row r="1" spans="1:11" x14ac:dyDescent="0.4">
      <c r="A1" t="s">
        <v>275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4"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4">
      <c r="B4" t="s">
        <v>204</v>
      </c>
      <c r="C4">
        <v>2019</v>
      </c>
    </row>
    <row r="5" spans="1:11" x14ac:dyDescent="0.4">
      <c r="A5" t="s">
        <v>97</v>
      </c>
      <c r="B5" s="6">
        <v>45.478808287888342</v>
      </c>
      <c r="C5" s="6">
        <v>43.466938998419721</v>
      </c>
      <c r="D5" s="6"/>
      <c r="E5" s="6"/>
      <c r="F5" s="6"/>
      <c r="G5" s="6"/>
      <c r="H5" s="6"/>
      <c r="I5" s="6"/>
      <c r="J5" s="6"/>
      <c r="K5" s="6"/>
    </row>
    <row r="6" spans="1:11" x14ac:dyDescent="0.4">
      <c r="A6" t="s">
        <v>92</v>
      </c>
      <c r="B6" s="6">
        <v>3.9920157322200964</v>
      </c>
      <c r="C6" s="6">
        <v>34.592596846175979</v>
      </c>
      <c r="D6" s="6"/>
      <c r="E6" s="6"/>
      <c r="F6" s="6"/>
      <c r="G6" s="6"/>
      <c r="H6" s="6"/>
      <c r="I6" s="6"/>
      <c r="J6" s="6"/>
      <c r="K6" s="6"/>
    </row>
    <row r="7" spans="1:11" x14ac:dyDescent="0.4">
      <c r="A7" t="s">
        <v>89</v>
      </c>
      <c r="B7" s="6">
        <v>13.668474860715136</v>
      </c>
      <c r="C7" s="6">
        <v>22.346311032201854</v>
      </c>
      <c r="D7" s="6"/>
      <c r="E7" s="6"/>
      <c r="F7" s="6"/>
      <c r="G7" s="6"/>
      <c r="H7" s="6"/>
      <c r="I7" s="6"/>
      <c r="J7" s="6"/>
      <c r="K7" s="6"/>
    </row>
    <row r="8" spans="1:11" x14ac:dyDescent="0.4">
      <c r="A8" t="s">
        <v>96</v>
      </c>
      <c r="B8" s="6">
        <v>9.7208572933240305</v>
      </c>
      <c r="C8" s="6">
        <v>17.651541287327618</v>
      </c>
      <c r="D8" s="6"/>
      <c r="E8" s="6"/>
      <c r="F8" s="6"/>
      <c r="G8" s="6"/>
      <c r="H8" s="6"/>
      <c r="I8" s="6"/>
      <c r="J8" s="6"/>
      <c r="K8" s="6"/>
    </row>
    <row r="9" spans="1:11" x14ac:dyDescent="0.4">
      <c r="A9" t="s">
        <v>90</v>
      </c>
      <c r="B9" s="6">
        <v>16.498091200700557</v>
      </c>
      <c r="C9" s="6">
        <v>17.585445262530627</v>
      </c>
      <c r="D9" s="6"/>
      <c r="E9" s="6"/>
      <c r="F9" s="6"/>
      <c r="G9" s="6"/>
      <c r="H9" s="6"/>
      <c r="I9" s="6"/>
      <c r="J9" s="6"/>
      <c r="K9" s="6"/>
    </row>
    <row r="10" spans="1:11" x14ac:dyDescent="0.4">
      <c r="A10" t="s">
        <v>93</v>
      </c>
      <c r="B10" s="6">
        <v>14.132372308041369</v>
      </c>
      <c r="C10" s="6">
        <v>15.033801846509888</v>
      </c>
      <c r="D10" s="6"/>
      <c r="E10" s="6"/>
      <c r="F10" s="6"/>
      <c r="G10" s="6"/>
      <c r="H10" s="6"/>
      <c r="I10" s="6"/>
      <c r="J10" s="6"/>
      <c r="K10" s="6"/>
    </row>
    <row r="11" spans="1:11" x14ac:dyDescent="0.4">
      <c r="A11" t="s">
        <v>94</v>
      </c>
      <c r="B11" s="6">
        <v>10.78023022903723</v>
      </c>
      <c r="C11" s="6">
        <v>14.687905582384644</v>
      </c>
      <c r="D11" s="6"/>
      <c r="E11" s="6"/>
      <c r="F11" s="6"/>
      <c r="G11" s="6"/>
      <c r="H11" s="6"/>
      <c r="I11" s="6"/>
      <c r="J11" s="6"/>
      <c r="K11" s="6"/>
    </row>
    <row r="12" spans="1:11" x14ac:dyDescent="0.4">
      <c r="A12" t="s">
        <v>95</v>
      </c>
      <c r="B12" s="6">
        <v>16.352780387368298</v>
      </c>
      <c r="C12" s="6">
        <v>13.25419216268034</v>
      </c>
      <c r="D12" s="6"/>
      <c r="E12" s="6"/>
      <c r="F12" s="6"/>
      <c r="G12" s="6"/>
      <c r="H12" s="6"/>
      <c r="I12" s="6"/>
      <c r="J12" s="6"/>
      <c r="K12" s="6"/>
    </row>
    <row r="13" spans="1:11" x14ac:dyDescent="0.4">
      <c r="A13" t="s">
        <v>99</v>
      </c>
      <c r="B13" s="6">
        <v>7.8759772676006037</v>
      </c>
      <c r="C13" s="6">
        <v>9.1838868338933679</v>
      </c>
      <c r="D13" s="6"/>
      <c r="E13" s="6"/>
      <c r="F13" s="6"/>
      <c r="G13" s="6"/>
      <c r="H13" s="6"/>
      <c r="I13" s="6"/>
      <c r="J13" s="6"/>
      <c r="K13" s="6"/>
    </row>
    <row r="14" spans="1:11" x14ac:dyDescent="0.4">
      <c r="A14" t="s">
        <v>98</v>
      </c>
      <c r="B14" s="6">
        <v>8.984152662447471</v>
      </c>
      <c r="C14" s="6">
        <v>7.2161872528591715</v>
      </c>
      <c r="D14" s="6"/>
      <c r="E14" s="6"/>
      <c r="F14" s="6"/>
      <c r="G14" s="6"/>
      <c r="H14" s="6"/>
      <c r="I14" s="6"/>
      <c r="J14" s="6"/>
      <c r="K14" s="6"/>
    </row>
    <row r="15" spans="1:11" x14ac:dyDescent="0.4">
      <c r="A15" t="s">
        <v>91</v>
      </c>
      <c r="B15" s="6">
        <v>25.952916483647527</v>
      </c>
      <c r="C15" s="6">
        <v>3.717873475279589</v>
      </c>
      <c r="D15" s="6"/>
      <c r="E15" s="6"/>
      <c r="F15" s="6"/>
      <c r="G15" s="6"/>
      <c r="H15" s="6"/>
      <c r="I15" s="6"/>
      <c r="J15" s="6"/>
      <c r="K15" s="6"/>
    </row>
    <row r="16" spans="1:1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4">
      <c r="A17" t="s">
        <v>127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4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4"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4"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4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4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4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4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4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4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4"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4"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x14ac:dyDescent="0.4"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x14ac:dyDescent="0.4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x14ac:dyDescent="0.4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 x14ac:dyDescent="0.4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 x14ac:dyDescent="0.4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2:11" x14ac:dyDescent="0.4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2:11" x14ac:dyDescent="0.4">
      <c r="B37" s="6"/>
      <c r="C37" s="6"/>
      <c r="D37" s="6"/>
      <c r="E37" s="6"/>
      <c r="F37" s="6"/>
      <c r="G37" s="6"/>
      <c r="H37" s="6"/>
      <c r="I37" s="6"/>
      <c r="J37" s="6"/>
      <c r="K37" s="6"/>
    </row>
  </sheetData>
  <pageMargins left="0.75" right="0.75" top="1" bottom="1" header="0.5" footer="0.5"/>
  <pageSetup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RowHeight="16.8" x14ac:dyDescent="0.4"/>
  <cols>
    <col min="1" max="1" width="9.69921875"/>
    <col min="2" max="7" width="11.296875"/>
  </cols>
  <sheetData>
    <row r="1" spans="1:11" x14ac:dyDescent="0.4">
      <c r="A1" s="6" t="s">
        <v>276</v>
      </c>
      <c r="C1" s="6"/>
      <c r="D1" s="6"/>
      <c r="E1" s="6"/>
      <c r="F1" s="6"/>
      <c r="G1" s="6"/>
      <c r="H1" s="6"/>
      <c r="I1" s="6"/>
      <c r="J1" s="6"/>
      <c r="K1" s="6"/>
    </row>
    <row r="2" spans="1:11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4"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4">
      <c r="B4" t="s">
        <v>81</v>
      </c>
      <c r="C4" t="s">
        <v>84</v>
      </c>
      <c r="D4" t="s">
        <v>91</v>
      </c>
      <c r="E4" t="s">
        <v>76</v>
      </c>
      <c r="F4" t="s">
        <v>115</v>
      </c>
      <c r="G4" t="s">
        <v>116</v>
      </c>
    </row>
    <row r="5" spans="1:11" x14ac:dyDescent="0.4">
      <c r="A5">
        <v>2008</v>
      </c>
      <c r="B5" s="6">
        <v>22.744958910392459</v>
      </c>
      <c r="C5" s="6">
        <v>54.487420151340558</v>
      </c>
      <c r="D5" s="6">
        <v>0.12847685688391747</v>
      </c>
      <c r="E5" s="6">
        <v>2.7388109293182525</v>
      </c>
      <c r="F5" s="6">
        <v>18.278182924047041</v>
      </c>
      <c r="G5" s="6">
        <v>1.6221502280177749</v>
      </c>
      <c r="H5" s="6"/>
      <c r="I5" s="6"/>
      <c r="J5" s="6"/>
      <c r="K5" s="6"/>
    </row>
    <row r="6" spans="1:11" x14ac:dyDescent="0.4">
      <c r="A6">
        <v>2012</v>
      </c>
      <c r="B6" s="6">
        <v>23.928647487034965</v>
      </c>
      <c r="C6" s="6">
        <v>42.525745395734411</v>
      </c>
      <c r="D6" s="6">
        <v>3.1330611415552574</v>
      </c>
      <c r="E6" s="6">
        <v>2.4974472479882541</v>
      </c>
      <c r="F6" s="6">
        <v>25.1142798994359</v>
      </c>
      <c r="G6" s="6">
        <v>2.8008188282512179</v>
      </c>
      <c r="H6" s="6"/>
      <c r="I6" s="6"/>
      <c r="J6" s="6"/>
      <c r="K6" s="6"/>
    </row>
    <row r="7" spans="1:11" x14ac:dyDescent="0.4">
      <c r="A7">
        <v>2016</v>
      </c>
      <c r="B7" s="6">
        <v>23.522879023707468</v>
      </c>
      <c r="C7" s="6">
        <v>29.82413776141739</v>
      </c>
      <c r="D7" s="6">
        <v>15.614481821981085</v>
      </c>
      <c r="E7" s="6">
        <v>2.7877925682528311</v>
      </c>
      <c r="F7" s="6">
        <v>24.908708783024831</v>
      </c>
      <c r="G7" s="6">
        <v>3.342000041616402</v>
      </c>
      <c r="H7" s="6"/>
      <c r="I7" s="6"/>
      <c r="J7" s="6"/>
      <c r="K7" s="6"/>
    </row>
    <row r="8" spans="1:11" x14ac:dyDescent="0.4">
      <c r="A8">
        <v>2019</v>
      </c>
      <c r="B8" s="6">
        <v>23.765108489556781</v>
      </c>
      <c r="C8" s="6">
        <v>29.935855757729669</v>
      </c>
      <c r="D8" s="6">
        <v>14.075988898600086</v>
      </c>
      <c r="E8" s="6">
        <v>2.6092523201703295</v>
      </c>
      <c r="F8" s="6">
        <v>25.462107762370618</v>
      </c>
      <c r="G8" s="6">
        <v>4.151686771572515</v>
      </c>
      <c r="H8" s="6"/>
      <c r="I8" s="6"/>
      <c r="J8" s="6"/>
      <c r="K8" s="6"/>
    </row>
    <row r="9" spans="1:11" x14ac:dyDescent="0.4"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4">
      <c r="A10" t="s">
        <v>127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4"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4"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4"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4"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4"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2:11" x14ac:dyDescent="0.4"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2:11" x14ac:dyDescent="0.4"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2:11" x14ac:dyDescent="0.4"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2:11" x14ac:dyDescent="0.4"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2:11" x14ac:dyDescent="0.4"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2:11" x14ac:dyDescent="0.4"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2:11" x14ac:dyDescent="0.4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2:1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2:11" x14ac:dyDescent="0.4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2:11" x14ac:dyDescent="0.4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2:11" x14ac:dyDescent="0.4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2:11" x14ac:dyDescent="0.4"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2:11" x14ac:dyDescent="0.4"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2:11" x14ac:dyDescent="0.4"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2:11" x14ac:dyDescent="0.4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2:11" x14ac:dyDescent="0.4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 x14ac:dyDescent="0.4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 x14ac:dyDescent="0.4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 x14ac:dyDescent="0.4"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2:11" x14ac:dyDescent="0.4"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2:11" x14ac:dyDescent="0.4">
      <c r="B37" s="6"/>
      <c r="C37" s="6"/>
      <c r="D37" s="6"/>
      <c r="E37" s="6"/>
      <c r="F37" s="6"/>
      <c r="G37" s="6"/>
      <c r="H37" s="6"/>
      <c r="I37" s="6"/>
      <c r="J37" s="6"/>
      <c r="K37" s="6"/>
    </row>
  </sheetData>
  <pageMargins left="0.75" right="0.75" top="1" bottom="1" header="0.5" footer="0.5"/>
  <pageSetup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3.69921875"/>
    <col min="2" max="7" width="11.296875"/>
  </cols>
  <sheetData>
    <row r="1" spans="1:15" x14ac:dyDescent="0.4">
      <c r="A1" t="s">
        <v>277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278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121</v>
      </c>
      <c r="C4" t="s">
        <v>122</v>
      </c>
      <c r="D4" t="s">
        <v>123</v>
      </c>
      <c r="E4" t="s">
        <v>124</v>
      </c>
      <c r="F4" t="s">
        <v>125</v>
      </c>
      <c r="G4" t="s">
        <v>203</v>
      </c>
    </row>
    <row r="5" spans="1:15" x14ac:dyDescent="0.4">
      <c r="A5" t="s">
        <v>90</v>
      </c>
      <c r="B5" s="6">
        <v>97.059526709765279</v>
      </c>
      <c r="C5" s="6"/>
      <c r="D5" s="6"/>
      <c r="E5" s="6">
        <v>0</v>
      </c>
      <c r="F5" s="6">
        <v>2.940473290234725</v>
      </c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t="s">
        <v>87</v>
      </c>
      <c r="B6" s="6">
        <v>95.793179875988386</v>
      </c>
      <c r="C6" s="6">
        <v>6.1022001288304397E-3</v>
      </c>
      <c r="D6" s="6">
        <v>7.6500104373105511E-3</v>
      </c>
      <c r="E6" s="6"/>
      <c r="F6" s="6">
        <v>4.1203144330365387</v>
      </c>
      <c r="G6" s="6">
        <v>7.2753480408930871E-2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 t="s">
        <v>74</v>
      </c>
      <c r="B7" s="6">
        <v>95.760477717763919</v>
      </c>
      <c r="C7" s="6">
        <v>1.5125566799863721</v>
      </c>
      <c r="D7" s="6">
        <v>5.1333704188254628E-2</v>
      </c>
      <c r="E7" s="6"/>
      <c r="F7" s="6">
        <v>2.6756318980614742</v>
      </c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t="s">
        <v>95</v>
      </c>
      <c r="B8" s="6">
        <v>94.54893689378865</v>
      </c>
      <c r="C8" s="6">
        <v>9.8005245721937362E-2</v>
      </c>
      <c r="D8" s="6">
        <v>0.1889702051700449</v>
      </c>
      <c r="E8" s="6">
        <v>0.80992387584649284</v>
      </c>
      <c r="F8" s="6">
        <v>4.3541637794728683</v>
      </c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t="s">
        <v>80</v>
      </c>
      <c r="B9" s="6">
        <v>93.333178787331207</v>
      </c>
      <c r="C9" s="6">
        <v>2.6027873396710914</v>
      </c>
      <c r="D9" s="6"/>
      <c r="E9" s="6"/>
      <c r="F9" s="6">
        <v>4.0640338729977037</v>
      </c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88</v>
      </c>
      <c r="B10" s="6">
        <v>91.677421873226464</v>
      </c>
      <c r="C10" s="6"/>
      <c r="D10" s="6">
        <v>5.7215875152305615E-3</v>
      </c>
      <c r="E10" s="6">
        <v>2.1561908506470731E-2</v>
      </c>
      <c r="F10" s="6">
        <v>5.6331214144027184</v>
      </c>
      <c r="G10" s="6">
        <v>2.6621732163491125</v>
      </c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t="s">
        <v>82</v>
      </c>
      <c r="B11" s="6">
        <v>86.334142326682723</v>
      </c>
      <c r="C11" s="6">
        <v>2.2859079720399822</v>
      </c>
      <c r="D11" s="6">
        <v>1.6932423434196198</v>
      </c>
      <c r="E11" s="6">
        <v>6.7398127526436577E-2</v>
      </c>
      <c r="F11" s="6"/>
      <c r="G11" s="6">
        <v>9.619309230331254</v>
      </c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t="s">
        <v>73</v>
      </c>
      <c r="B12" s="6">
        <v>86.073102542702401</v>
      </c>
      <c r="C12" s="6">
        <v>2.5658320032656166</v>
      </c>
      <c r="D12" s="6">
        <v>2.1880295636983189</v>
      </c>
      <c r="E12" s="6">
        <v>0.34397803493884832</v>
      </c>
      <c r="F12" s="6">
        <v>8.8290578553948258</v>
      </c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t="s">
        <v>72</v>
      </c>
      <c r="B13" s="6">
        <v>85.462964406630363</v>
      </c>
      <c r="C13" s="6">
        <v>0.64281582181624153</v>
      </c>
      <c r="D13" s="6">
        <v>2.6926586188498924</v>
      </c>
      <c r="E13" s="6">
        <v>1.6987460418765112</v>
      </c>
      <c r="F13" s="6">
        <v>9.502815110826992</v>
      </c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t="s">
        <v>99</v>
      </c>
      <c r="B14" s="6">
        <v>85.249365123025314</v>
      </c>
      <c r="C14" s="6">
        <v>11.96404638445666</v>
      </c>
      <c r="D14" s="6">
        <v>1.1035082921945687</v>
      </c>
      <c r="E14" s="6">
        <v>0.41797415255564591</v>
      </c>
      <c r="F14" s="6">
        <v>1.1328729749223752</v>
      </c>
      <c r="G14" s="6">
        <v>0.13223307284543967</v>
      </c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t="s">
        <v>92</v>
      </c>
      <c r="B15" s="6">
        <v>81.018143377884073</v>
      </c>
      <c r="C15" s="6">
        <v>18.981856622115938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t="s">
        <v>71</v>
      </c>
      <c r="B16" s="6">
        <v>80.989628490138287</v>
      </c>
      <c r="C16" s="6">
        <v>1.4605929880592801</v>
      </c>
      <c r="D16" s="6">
        <v>12.130270982405875</v>
      </c>
      <c r="E16" s="6"/>
      <c r="F16" s="6">
        <v>5.4195075393965659</v>
      </c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t="s">
        <v>91</v>
      </c>
      <c r="B17" s="6">
        <v>78.374657062901264</v>
      </c>
      <c r="C17" s="6">
        <v>3.3817229050000273</v>
      </c>
      <c r="D17" s="6">
        <v>5.6432171159940108</v>
      </c>
      <c r="E17" s="6"/>
      <c r="F17" s="6">
        <v>12.600402916104702</v>
      </c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t="s">
        <v>79</v>
      </c>
      <c r="B18" s="6">
        <v>75.699209199410561</v>
      </c>
      <c r="C18" s="6">
        <v>12.462613065781394</v>
      </c>
      <c r="D18" s="6">
        <v>0</v>
      </c>
      <c r="E18" s="6">
        <v>0.40369593317636987</v>
      </c>
      <c r="F18" s="6">
        <v>11.43448180163168</v>
      </c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t="s">
        <v>85</v>
      </c>
      <c r="B19" s="6">
        <v>75.273334350782392</v>
      </c>
      <c r="C19" s="6">
        <v>3.8168459189779393</v>
      </c>
      <c r="D19" s="6">
        <v>2.72191591051521</v>
      </c>
      <c r="E19" s="6"/>
      <c r="F19" s="6">
        <v>18.18790381972445</v>
      </c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t="s">
        <v>96</v>
      </c>
      <c r="B20" s="6">
        <v>71.359774393306537</v>
      </c>
      <c r="C20" s="6">
        <v>22.967632738039505</v>
      </c>
      <c r="D20" s="6">
        <v>4.5736707103419274</v>
      </c>
      <c r="E20" s="6">
        <v>0.49649366315116455</v>
      </c>
      <c r="F20" s="6">
        <v>0.60242849516087382</v>
      </c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t="s">
        <v>84</v>
      </c>
      <c r="B21" s="6">
        <v>70.034266289980238</v>
      </c>
      <c r="C21" s="6">
        <v>6.6078252362272343</v>
      </c>
      <c r="D21" s="6">
        <v>11.787035134785981</v>
      </c>
      <c r="E21" s="6">
        <v>0.28664205363994583</v>
      </c>
      <c r="F21" s="6">
        <v>7.0348884577309176</v>
      </c>
      <c r="G21" s="6">
        <v>4.2493428276356831</v>
      </c>
      <c r="H21" s="6"/>
      <c r="I21" s="6"/>
      <c r="J21" s="6"/>
      <c r="K21" s="6"/>
      <c r="L21" s="6"/>
      <c r="M21" s="6"/>
      <c r="N21" s="6"/>
      <c r="O21" s="6"/>
    </row>
    <row r="22" spans="1:15" x14ac:dyDescent="0.4">
      <c r="A22" t="s">
        <v>86</v>
      </c>
      <c r="B22" s="6">
        <v>69.909729267086405</v>
      </c>
      <c r="C22" s="6"/>
      <c r="D22" s="6">
        <v>0.79671888320239759</v>
      </c>
      <c r="E22" s="6">
        <v>8.4620669894145948</v>
      </c>
      <c r="F22" s="6">
        <v>13.21566441948222</v>
      </c>
      <c r="G22" s="6">
        <v>7.615820440814387</v>
      </c>
      <c r="H22" s="6"/>
      <c r="I22" s="6"/>
      <c r="J22" s="6"/>
      <c r="K22" s="6"/>
      <c r="L22" s="6"/>
      <c r="M22" s="6"/>
      <c r="N22" s="6"/>
      <c r="O22" s="6"/>
    </row>
    <row r="23" spans="1:15" x14ac:dyDescent="0.4">
      <c r="A23" t="s">
        <v>83</v>
      </c>
      <c r="B23" s="6">
        <v>56.558110575568321</v>
      </c>
      <c r="C23" s="6">
        <v>15.678606169242315</v>
      </c>
      <c r="D23" s="6">
        <v>5.7018963377962288</v>
      </c>
      <c r="E23" s="6">
        <v>0.29478719965753775</v>
      </c>
      <c r="F23" s="6">
        <v>1.414241760912001</v>
      </c>
      <c r="G23" s="6">
        <v>20.352357956823596</v>
      </c>
      <c r="H23" s="6"/>
      <c r="I23" s="6"/>
      <c r="J23" s="6"/>
      <c r="K23" s="6"/>
      <c r="L23" s="6"/>
      <c r="M23" s="6"/>
      <c r="N23" s="6"/>
      <c r="O23" s="6"/>
    </row>
    <row r="24" spans="1:15" x14ac:dyDescent="0.4">
      <c r="A24" t="s">
        <v>76</v>
      </c>
      <c r="B24" s="6">
        <v>55.944885524009955</v>
      </c>
      <c r="C24" s="6">
        <v>17.670739633474088</v>
      </c>
      <c r="D24" s="6">
        <v>12.215396189873335</v>
      </c>
      <c r="E24" s="6">
        <v>0.23741274160312556</v>
      </c>
      <c r="F24" s="6">
        <v>13.931565911039497</v>
      </c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A25" t="s">
        <v>97</v>
      </c>
      <c r="B25" s="6">
        <v>54.91728028828242</v>
      </c>
      <c r="C25" s="6">
        <v>19.083007078635543</v>
      </c>
      <c r="D25" s="6">
        <v>3.1474942494828033</v>
      </c>
      <c r="E25" s="6">
        <v>7.3463572428542916</v>
      </c>
      <c r="F25" s="6">
        <v>15.505861140744942</v>
      </c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A26" t="s">
        <v>89</v>
      </c>
      <c r="B26" s="6">
        <v>43.057158587656573</v>
      </c>
      <c r="C26" s="6">
        <v>48.120711509903053</v>
      </c>
      <c r="D26" s="6">
        <v>8.8221299024403717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A27" t="s">
        <v>98</v>
      </c>
      <c r="B27" s="6">
        <v>42.322431649962653</v>
      </c>
      <c r="C27" s="6">
        <v>33.891628518626021</v>
      </c>
      <c r="D27" s="6">
        <v>14.960853678344174</v>
      </c>
      <c r="E27" s="6">
        <v>0.12567849983322824</v>
      </c>
      <c r="F27" s="6">
        <v>8.6994076532339157</v>
      </c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A28" t="s">
        <v>70</v>
      </c>
      <c r="B28" s="6">
        <v>38.925202480851532</v>
      </c>
      <c r="C28" s="6">
        <v>23.107256979884525</v>
      </c>
      <c r="D28" s="6">
        <v>37.374265046920215</v>
      </c>
      <c r="E28" s="6">
        <v>0.14190075188977103</v>
      </c>
      <c r="F28" s="6">
        <v>0.45137474045397763</v>
      </c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A29" t="s">
        <v>77</v>
      </c>
      <c r="B29" s="6">
        <v>36.070197735382955</v>
      </c>
      <c r="C29" s="6">
        <v>9.7314512660287456</v>
      </c>
      <c r="D29" s="6">
        <v>0.15383135333222003</v>
      </c>
      <c r="E29" s="6">
        <v>1.5179533679374679</v>
      </c>
      <c r="F29" s="6">
        <v>52.526566277318622</v>
      </c>
      <c r="G29" s="6">
        <v>0</v>
      </c>
      <c r="H29" s="6"/>
      <c r="I29" s="6"/>
      <c r="J29" s="6"/>
      <c r="K29" s="6"/>
      <c r="L29" s="6"/>
      <c r="M29" s="6"/>
      <c r="N29" s="6"/>
      <c r="O29" s="6"/>
    </row>
    <row r="30" spans="1:15" x14ac:dyDescent="0.4">
      <c r="A30" t="s">
        <v>78</v>
      </c>
      <c r="B30" s="6">
        <v>30.360115203864684</v>
      </c>
      <c r="C30" s="6">
        <v>15.482865167972495</v>
      </c>
      <c r="D30" s="6">
        <v>28.83321743572348</v>
      </c>
      <c r="E30" s="6">
        <v>4.0161275340718543</v>
      </c>
      <c r="F30" s="6">
        <v>21.307674658367489</v>
      </c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A31" t="s">
        <v>75</v>
      </c>
      <c r="B31" s="6">
        <v>28.618624474469641</v>
      </c>
      <c r="C31" s="6">
        <v>21.038695463691191</v>
      </c>
      <c r="D31" s="6">
        <v>44.006231375072971</v>
      </c>
      <c r="E31" s="6"/>
      <c r="F31" s="6">
        <v>6.3364486867662135</v>
      </c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A32" t="s">
        <v>93</v>
      </c>
      <c r="B32" s="6">
        <v>23.98913846538526</v>
      </c>
      <c r="C32" s="6">
        <v>75.178660492854902</v>
      </c>
      <c r="D32" s="6">
        <v>0.38883168244703809</v>
      </c>
      <c r="E32" s="6">
        <v>4.5904606003633608E-3</v>
      </c>
      <c r="F32" s="6">
        <v>0.43877889871245479</v>
      </c>
      <c r="G32" s="6"/>
      <c r="H32" s="6"/>
      <c r="I32" s="6"/>
      <c r="J32" s="6"/>
      <c r="K32" s="6"/>
      <c r="L32" s="6"/>
      <c r="M32" s="6"/>
      <c r="N32" s="6"/>
      <c r="O32" s="6"/>
    </row>
    <row r="33" spans="1:15" x14ac:dyDescent="0.4">
      <c r="A33" t="s">
        <v>94</v>
      </c>
      <c r="B33" s="6">
        <v>7.9464668836122065</v>
      </c>
      <c r="C33" s="6">
        <v>67.973268323458811</v>
      </c>
      <c r="D33" s="6">
        <v>13.815450741033978</v>
      </c>
      <c r="E33" s="6">
        <v>0.1683227500633353</v>
      </c>
      <c r="F33" s="6">
        <v>10.096491301831666</v>
      </c>
      <c r="G33" s="6">
        <v>0</v>
      </c>
      <c r="H33" s="6"/>
      <c r="I33" s="6"/>
      <c r="J33" s="6"/>
      <c r="K33" s="6"/>
      <c r="L33" s="6"/>
      <c r="M33" s="6"/>
      <c r="N33" s="6"/>
      <c r="O33" s="6"/>
    </row>
    <row r="34" spans="1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x14ac:dyDescent="0.4">
      <c r="A35" t="s">
        <v>127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1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1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1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1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6.8" x14ac:dyDescent="0.4"/>
  <cols>
    <col min="1" max="1" width="37" customWidth="1"/>
    <col min="2" max="4" width="9.796875" customWidth="1"/>
  </cols>
  <sheetData>
    <row r="1" spans="1:4" x14ac:dyDescent="0.4">
      <c r="A1" t="s">
        <v>279</v>
      </c>
    </row>
    <row r="2" spans="1:4" x14ac:dyDescent="0.4">
      <c r="A2" t="s">
        <v>281</v>
      </c>
    </row>
    <row r="4" spans="1:4" x14ac:dyDescent="0.4">
      <c r="B4" s="13" t="s">
        <v>113</v>
      </c>
      <c r="C4" t="s">
        <v>114</v>
      </c>
      <c r="D4" t="s">
        <v>116</v>
      </c>
    </row>
    <row r="5" spans="1:4" x14ac:dyDescent="0.4">
      <c r="A5" t="s">
        <v>448</v>
      </c>
      <c r="B5" s="6">
        <v>3.53838287242323</v>
      </c>
      <c r="C5" s="6">
        <v>7.8556233451293496</v>
      </c>
      <c r="D5" s="6">
        <v>5.6385402089780801</v>
      </c>
    </row>
    <row r="6" spans="1:4" x14ac:dyDescent="0.4">
      <c r="A6" t="s">
        <v>280</v>
      </c>
      <c r="B6" s="6">
        <v>1.24921575465523</v>
      </c>
      <c r="C6" s="6">
        <v>4.7179412918358201</v>
      </c>
      <c r="D6" s="6">
        <v>2.58959856360649</v>
      </c>
    </row>
    <row r="12" spans="1:4" x14ac:dyDescent="0.4">
      <c r="A12" t="s">
        <v>127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3.69921875"/>
    <col min="2" max="2" width="22.796875" bestFit="1" customWidth="1"/>
    <col min="3" max="3" width="29.19921875" bestFit="1" customWidth="1"/>
  </cols>
  <sheetData>
    <row r="1" spans="1:15" x14ac:dyDescent="0.4">
      <c r="A1" t="s">
        <v>282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t="s">
        <v>449</v>
      </c>
      <c r="C3" t="s">
        <v>283</v>
      </c>
    </row>
    <row r="4" spans="1:15" x14ac:dyDescent="0.4">
      <c r="A4" t="s">
        <v>97</v>
      </c>
      <c r="B4" s="6">
        <v>26.378890718246716</v>
      </c>
      <c r="C4" s="6">
        <v>-3.0020073354705161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4">
      <c r="A5" t="s">
        <v>95</v>
      </c>
      <c r="B5" s="6">
        <v>32.533893136623313</v>
      </c>
      <c r="C5" s="6">
        <v>8.4488743823133206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t="s">
        <v>96</v>
      </c>
      <c r="B6" s="6">
        <v>60.698637671487873</v>
      </c>
      <c r="C6" s="6">
        <v>2.3621241184379471E-2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t="s">
        <v>91</v>
      </c>
      <c r="B7" s="6">
        <v>15.820088058304343</v>
      </c>
      <c r="C7" s="6">
        <v>9.0637950341121645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t="s">
        <v>90</v>
      </c>
      <c r="B8" s="6">
        <v>15.532285672916855</v>
      </c>
      <c r="C8" s="6">
        <v>1.2320109754514004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t="s">
        <v>93</v>
      </c>
      <c r="B9" s="6">
        <v>26.977579250415385</v>
      </c>
      <c r="C9" s="6">
        <v>7.4120926447370046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98</v>
      </c>
      <c r="B10" s="6">
        <v>41.215513872007449</v>
      </c>
      <c r="C10" s="6">
        <v>2.8957039556367903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t="s">
        <v>94</v>
      </c>
      <c r="B11" s="6">
        <v>18.76088982757836</v>
      </c>
      <c r="C11" s="6">
        <v>8.5092103662127414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t="s">
        <v>92</v>
      </c>
      <c r="B12" s="6">
        <v>3.1367998164308837</v>
      </c>
      <c r="C12" s="6">
        <v>1.8971717660051421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t="s">
        <v>89</v>
      </c>
      <c r="B13" s="6">
        <v>10.159171216194368</v>
      </c>
      <c r="C13" s="6">
        <v>1.198520721293189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t="s">
        <v>99</v>
      </c>
      <c r="B14" s="6">
        <v>53.744493855271521</v>
      </c>
      <c r="C14" s="6">
        <v>-4.5458532596535122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t="s">
        <v>127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/>
  </sheetViews>
  <sheetFormatPr defaultRowHeight="16.8" x14ac:dyDescent="0.4"/>
  <cols>
    <col min="1" max="1" width="9.09765625" bestFit="1" customWidth="1"/>
    <col min="2" max="6" width="8.69921875" bestFit="1" customWidth="1"/>
  </cols>
  <sheetData>
    <row r="1" spans="1:18" x14ac:dyDescent="0.4">
      <c r="A1" t="s">
        <v>284</v>
      </c>
      <c r="M1" s="14"/>
      <c r="N1" s="15"/>
      <c r="O1" s="15"/>
      <c r="P1" s="15"/>
      <c r="Q1" s="15"/>
      <c r="R1" s="15"/>
    </row>
    <row r="2" spans="1:18" x14ac:dyDescent="0.4">
      <c r="A2" t="s">
        <v>301</v>
      </c>
      <c r="M2" s="14"/>
      <c r="N2" s="15"/>
      <c r="O2" s="15"/>
      <c r="P2" s="15"/>
      <c r="Q2" s="15"/>
      <c r="R2" s="15"/>
    </row>
    <row r="3" spans="1:18" x14ac:dyDescent="0.4">
      <c r="M3" s="14"/>
      <c r="N3" s="15"/>
      <c r="O3" s="15"/>
      <c r="P3" s="15"/>
      <c r="Q3" s="15"/>
      <c r="R3" s="15"/>
    </row>
    <row r="4" spans="1:18" x14ac:dyDescent="0.4">
      <c r="A4" s="8"/>
      <c r="B4" s="8" t="s">
        <v>121</v>
      </c>
      <c r="C4" s="8" t="s">
        <v>122</v>
      </c>
      <c r="D4" s="8" t="s">
        <v>123</v>
      </c>
      <c r="E4" s="8" t="s">
        <v>124</v>
      </c>
      <c r="F4" s="8" t="s">
        <v>125</v>
      </c>
      <c r="M4" s="14"/>
      <c r="N4" s="14"/>
      <c r="O4" s="14"/>
      <c r="P4" s="14"/>
      <c r="Q4" s="14"/>
      <c r="R4" s="14"/>
    </row>
    <row r="5" spans="1:18" x14ac:dyDescent="0.4">
      <c r="A5" s="8">
        <v>2012</v>
      </c>
      <c r="B5" s="16">
        <v>4.2337770125226504</v>
      </c>
      <c r="C5" s="16">
        <v>10.633582442541</v>
      </c>
      <c r="D5" s="16">
        <v>3.44395301828418</v>
      </c>
      <c r="E5" s="16">
        <v>1.6683263606493399</v>
      </c>
      <c r="F5" s="16">
        <v>15.020891631417101</v>
      </c>
      <c r="M5" s="14"/>
      <c r="N5" s="15"/>
      <c r="O5" s="15"/>
      <c r="P5" s="15"/>
      <c r="Q5" s="15"/>
      <c r="R5" s="15"/>
    </row>
    <row r="6" spans="1:18" x14ac:dyDescent="0.4">
      <c r="A6" s="8">
        <v>2013</v>
      </c>
      <c r="B6" s="16">
        <v>8.3471329983549492</v>
      </c>
      <c r="C6" s="16">
        <v>12.640784632166801</v>
      </c>
      <c r="D6" s="16">
        <v>3.9331742951751498</v>
      </c>
      <c r="E6" s="16">
        <v>2.03589199760173</v>
      </c>
      <c r="F6" s="16">
        <v>22.297114465991001</v>
      </c>
      <c r="M6" s="14"/>
      <c r="N6" s="15"/>
      <c r="O6" s="15"/>
      <c r="P6" s="15"/>
      <c r="Q6" s="15"/>
      <c r="R6" s="15"/>
    </row>
    <row r="7" spans="1:18" x14ac:dyDescent="0.4">
      <c r="A7" s="8">
        <v>2014</v>
      </c>
      <c r="B7" s="16">
        <v>10.8131495040543</v>
      </c>
      <c r="C7" s="16">
        <v>15.4238871524848</v>
      </c>
      <c r="D7" s="16">
        <v>4.0954621994916796</v>
      </c>
      <c r="E7" s="16">
        <v>2.08203496695582</v>
      </c>
      <c r="F7" s="16">
        <v>26.617227558831299</v>
      </c>
      <c r="M7" s="14"/>
      <c r="N7" s="15"/>
      <c r="O7" s="15"/>
      <c r="P7" s="15"/>
      <c r="Q7" s="15"/>
      <c r="R7" s="15"/>
    </row>
    <row r="8" spans="1:18" x14ac:dyDescent="0.4">
      <c r="A8" s="8">
        <v>2015</v>
      </c>
      <c r="B8" s="16">
        <v>16.299020318807401</v>
      </c>
      <c r="C8" s="16">
        <v>17.574313579664398</v>
      </c>
      <c r="D8" s="16">
        <v>7.4286405353310796</v>
      </c>
      <c r="E8" s="16">
        <v>2.4101174507406702</v>
      </c>
      <c r="F8" s="16">
        <v>28.727518476636799</v>
      </c>
      <c r="M8" s="14"/>
      <c r="N8" s="15"/>
      <c r="O8" s="15"/>
      <c r="P8" s="15"/>
      <c r="Q8" s="15"/>
      <c r="R8" s="15"/>
    </row>
    <row r="9" spans="1:18" x14ac:dyDescent="0.4">
      <c r="A9" s="8">
        <v>2016</v>
      </c>
      <c r="B9" s="16">
        <v>19.709019136229099</v>
      </c>
      <c r="C9" s="16">
        <v>19.0156147475243</v>
      </c>
      <c r="D9" s="16">
        <v>7.5767949673525798</v>
      </c>
      <c r="E9" s="16">
        <v>3.23251297796299</v>
      </c>
      <c r="F9" s="16">
        <v>30.430858487907901</v>
      </c>
      <c r="M9" s="14"/>
      <c r="N9" s="15"/>
      <c r="O9" s="15"/>
      <c r="P9" s="15"/>
      <c r="Q9" s="15"/>
      <c r="R9" s="15"/>
    </row>
    <row r="10" spans="1:18" x14ac:dyDescent="0.4">
      <c r="A10" s="8">
        <v>2017</v>
      </c>
      <c r="B10" s="16">
        <v>19.8395217683101</v>
      </c>
      <c r="C10" s="16">
        <v>21.993797129527302</v>
      </c>
      <c r="D10" s="16">
        <v>8.3916831202005895</v>
      </c>
      <c r="E10" s="16">
        <v>2.1227461966273098</v>
      </c>
      <c r="F10" s="16">
        <v>34.139967522574302</v>
      </c>
      <c r="M10" s="14"/>
      <c r="N10" s="15"/>
      <c r="O10" s="15"/>
      <c r="P10" s="15"/>
      <c r="Q10" s="15"/>
      <c r="R10" s="15"/>
    </row>
    <row r="11" spans="1:18" x14ac:dyDescent="0.4">
      <c r="A11" s="8">
        <v>2018</v>
      </c>
      <c r="B11" s="16">
        <v>19.501306213958401</v>
      </c>
      <c r="C11" s="16">
        <v>24.597631374250401</v>
      </c>
      <c r="D11" s="16">
        <v>10.155651093857299</v>
      </c>
      <c r="E11" s="16">
        <v>2.3661269931858202</v>
      </c>
      <c r="F11" s="16">
        <v>28.428891735006001</v>
      </c>
      <c r="M11" s="14"/>
      <c r="N11" s="15"/>
      <c r="O11" s="15"/>
      <c r="P11" s="15"/>
      <c r="Q11" s="15"/>
      <c r="R11" s="15"/>
    </row>
    <row r="12" spans="1:18" x14ac:dyDescent="0.4">
      <c r="A12" s="8">
        <v>2019</v>
      </c>
      <c r="B12" s="16">
        <v>18.669188724667599</v>
      </c>
      <c r="C12" s="16">
        <v>26.2034575291854</v>
      </c>
      <c r="D12" s="16">
        <v>11.1429654386622</v>
      </c>
      <c r="E12" s="16">
        <v>2.41960023030247</v>
      </c>
      <c r="F12" s="16">
        <v>22.954356474114999</v>
      </c>
      <c r="M12" s="14"/>
      <c r="N12" s="15"/>
      <c r="O12" s="15"/>
      <c r="P12" s="15"/>
      <c r="Q12" s="15"/>
      <c r="R12" s="15"/>
    </row>
    <row r="13" spans="1:18" x14ac:dyDescent="0.4">
      <c r="M13" s="14"/>
      <c r="N13" s="15"/>
      <c r="O13" s="15"/>
      <c r="P13" s="15"/>
      <c r="Q13" s="15"/>
      <c r="R13" s="15"/>
    </row>
    <row r="14" spans="1:18" x14ac:dyDescent="0.4">
      <c r="A14" t="s">
        <v>127</v>
      </c>
      <c r="M14" s="14"/>
      <c r="N14" s="15"/>
      <c r="O14" s="15"/>
      <c r="P14" s="15"/>
      <c r="Q14" s="15"/>
      <c r="R14" s="15"/>
    </row>
    <row r="15" spans="1:18" x14ac:dyDescent="0.4">
      <c r="M15" s="14"/>
      <c r="N15" s="15"/>
      <c r="O15" s="15"/>
      <c r="P15" s="15"/>
      <c r="Q15" s="15"/>
      <c r="R15" s="15"/>
    </row>
    <row r="16" spans="1:18" x14ac:dyDescent="0.4">
      <c r="M16" s="14"/>
      <c r="N16" s="15"/>
      <c r="O16" s="15"/>
      <c r="P16" s="15"/>
      <c r="Q16" s="15"/>
      <c r="R16" s="15"/>
    </row>
    <row r="17" spans="13:18" x14ac:dyDescent="0.4">
      <c r="M17" s="14"/>
      <c r="N17" s="15"/>
      <c r="O17" s="15"/>
      <c r="P17" s="15"/>
      <c r="Q17" s="15"/>
      <c r="R17" s="15"/>
    </row>
    <row r="18" spans="13:18" x14ac:dyDescent="0.4">
      <c r="M18" s="14"/>
      <c r="N18" s="15"/>
      <c r="O18" s="15"/>
      <c r="P18" s="15"/>
      <c r="Q18" s="15"/>
      <c r="R18" s="15"/>
    </row>
    <row r="19" spans="13:18" x14ac:dyDescent="0.4">
      <c r="M19" s="14"/>
      <c r="N19" s="15"/>
      <c r="O19" s="15"/>
      <c r="P19" s="15"/>
      <c r="Q19" s="15"/>
      <c r="R19" s="15"/>
    </row>
    <row r="20" spans="13:18" x14ac:dyDescent="0.4">
      <c r="M20" s="14"/>
      <c r="N20" s="15"/>
      <c r="O20" s="15"/>
      <c r="P20" s="15"/>
      <c r="Q20" s="15"/>
      <c r="R20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"/>
  <sheetViews>
    <sheetView workbookViewId="0"/>
  </sheetViews>
  <sheetFormatPr defaultRowHeight="16.8" x14ac:dyDescent="0.4"/>
  <cols>
    <col min="1" max="1" width="11.69921875" customWidth="1"/>
    <col min="2" max="12" width="11.296875"/>
  </cols>
  <sheetData>
    <row r="1" spans="1:15" x14ac:dyDescent="0.4">
      <c r="A1" t="s">
        <v>300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s="1" t="s">
        <v>302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97</v>
      </c>
      <c r="C4" t="s">
        <v>95</v>
      </c>
      <c r="D4" t="s">
        <v>96</v>
      </c>
      <c r="E4" t="s">
        <v>91</v>
      </c>
      <c r="F4" t="s">
        <v>90</v>
      </c>
      <c r="G4" t="s">
        <v>93</v>
      </c>
      <c r="H4" t="s">
        <v>98</v>
      </c>
      <c r="I4" t="s">
        <v>94</v>
      </c>
      <c r="J4" t="s">
        <v>92</v>
      </c>
      <c r="K4" t="s">
        <v>89</v>
      </c>
      <c r="L4" t="s">
        <v>99</v>
      </c>
    </row>
    <row r="5" spans="1:15" x14ac:dyDescent="0.4">
      <c r="A5" s="1" t="s">
        <v>285</v>
      </c>
      <c r="B5" s="6">
        <v>5.76425636092723E-2</v>
      </c>
      <c r="C5" s="6">
        <v>18.353411920774199</v>
      </c>
      <c r="D5" s="6">
        <v>1.20388901359497</v>
      </c>
      <c r="E5" s="6">
        <v>66.865761708557699</v>
      </c>
      <c r="F5" s="6">
        <v>0.30968372624716201</v>
      </c>
      <c r="G5" s="6">
        <v>3.4033006042099299</v>
      </c>
      <c r="H5" s="6">
        <v>3.58784301284753</v>
      </c>
      <c r="I5" s="6">
        <v>0.172454267224563</v>
      </c>
      <c r="J5" s="6">
        <v>1.18519458103577</v>
      </c>
      <c r="K5" s="6">
        <v>0.25701476918113197</v>
      </c>
      <c r="L5" s="6">
        <v>4.6038038327177597</v>
      </c>
      <c r="M5" s="6"/>
      <c r="N5" s="6"/>
      <c r="O5" s="6"/>
    </row>
    <row r="6" spans="1:15" x14ac:dyDescent="0.4">
      <c r="A6" s="1" t="s">
        <v>286</v>
      </c>
      <c r="B6" s="6">
        <v>7.7299972286354796E-2</v>
      </c>
      <c r="C6" s="6">
        <v>8.8913835115644204</v>
      </c>
      <c r="D6" s="6">
        <v>0.59227277806043399</v>
      </c>
      <c r="E6" s="6">
        <v>84.907187350768893</v>
      </c>
      <c r="F6" s="6">
        <v>0.136950698818703</v>
      </c>
      <c r="G6" s="6">
        <v>1.6591749851695401</v>
      </c>
      <c r="H6" s="6">
        <v>1.3069960469795401</v>
      </c>
      <c r="I6" s="6">
        <v>4.9675999872354902E-2</v>
      </c>
      <c r="J6" s="6">
        <v>0.331017055208642</v>
      </c>
      <c r="K6" s="6">
        <v>0.11054616498354</v>
      </c>
      <c r="L6" s="6">
        <v>1.9374954362875401</v>
      </c>
      <c r="M6" s="6"/>
      <c r="N6" s="6"/>
      <c r="O6" s="6"/>
    </row>
    <row r="7" spans="1:15" x14ac:dyDescent="0.4">
      <c r="A7" s="1" t="s">
        <v>287</v>
      </c>
      <c r="B7" s="6">
        <v>0.18546849293295101</v>
      </c>
      <c r="C7" s="6">
        <v>11.6034454240624</v>
      </c>
      <c r="D7" s="6">
        <v>0.65484879387533101</v>
      </c>
      <c r="E7" s="6">
        <v>81.000360942609007</v>
      </c>
      <c r="F7" s="6">
        <v>0.205734147325663</v>
      </c>
      <c r="G7" s="6">
        <v>2.1000503705330802</v>
      </c>
      <c r="H7" s="6">
        <v>1.3220516990786</v>
      </c>
      <c r="I7" s="6">
        <v>0.11720369745678</v>
      </c>
      <c r="J7" s="6">
        <v>0.53044172643124499</v>
      </c>
      <c r="K7" s="6">
        <v>0.237146326305779</v>
      </c>
      <c r="L7" s="6">
        <v>2.0432483793890901</v>
      </c>
      <c r="M7" s="6"/>
      <c r="N7" s="6"/>
      <c r="O7" s="6"/>
    </row>
    <row r="8" spans="1:15" x14ac:dyDescent="0.4">
      <c r="A8" s="1" t="s">
        <v>288</v>
      </c>
      <c r="B8" s="6">
        <v>0.15788457317045501</v>
      </c>
      <c r="C8" s="6">
        <v>0.19088990392955801</v>
      </c>
      <c r="D8" s="6">
        <v>2.7547977180880499</v>
      </c>
      <c r="E8" s="6">
        <v>19.264685906675702</v>
      </c>
      <c r="F8" s="6"/>
      <c r="G8" s="6">
        <v>61.826012806025098</v>
      </c>
      <c r="H8" s="6">
        <v>7.3930567838424901</v>
      </c>
      <c r="I8" s="6"/>
      <c r="J8" s="6">
        <v>1.80160257796523</v>
      </c>
      <c r="K8" s="6">
        <v>2.9146469923578402</v>
      </c>
      <c r="L8" s="6">
        <v>3.6964227379455799</v>
      </c>
      <c r="M8" s="6"/>
      <c r="N8" s="6"/>
      <c r="O8" s="6"/>
    </row>
    <row r="9" spans="1:15" x14ac:dyDescent="0.4">
      <c r="A9" s="1" t="s">
        <v>289</v>
      </c>
      <c r="B9" s="6">
        <v>0.28448859221395401</v>
      </c>
      <c r="C9" s="6">
        <v>9.9839537749523796E-2</v>
      </c>
      <c r="D9" s="6">
        <v>2.0490684225167302</v>
      </c>
      <c r="E9" s="6">
        <v>26.147307115067299</v>
      </c>
      <c r="F9" s="6"/>
      <c r="G9" s="6">
        <v>45.2315060803639</v>
      </c>
      <c r="H9" s="6">
        <v>10.661844807850301</v>
      </c>
      <c r="I9" s="6">
        <v>7.87751829270423</v>
      </c>
      <c r="J9" s="6">
        <v>1.53986852407755</v>
      </c>
      <c r="K9" s="6">
        <v>3.0706214951895099</v>
      </c>
      <c r="L9" s="6">
        <v>3.0379371322669702</v>
      </c>
      <c r="M9" s="6"/>
      <c r="N9" s="6"/>
      <c r="O9" s="6"/>
    </row>
    <row r="10" spans="1:15" x14ac:dyDescent="0.4">
      <c r="A10" s="1" t="s">
        <v>290</v>
      </c>
      <c r="B10" s="6">
        <v>0.49193631550913502</v>
      </c>
      <c r="C10" s="6">
        <v>9.1808012694707994E-2</v>
      </c>
      <c r="D10" s="6">
        <v>1.6088099716941999</v>
      </c>
      <c r="E10" s="6">
        <v>26.677815853850099</v>
      </c>
      <c r="F10" s="6"/>
      <c r="G10" s="6">
        <v>50.235484423201399</v>
      </c>
      <c r="H10" s="6">
        <v>8.0811136523297193</v>
      </c>
      <c r="I10" s="6">
        <v>7.6525528581711004</v>
      </c>
      <c r="J10" s="6">
        <v>0.94862601989457696</v>
      </c>
      <c r="K10" s="6">
        <v>2.0230379308396702</v>
      </c>
      <c r="L10" s="6">
        <v>2.1888149618154</v>
      </c>
      <c r="M10" s="6"/>
      <c r="N10" s="6"/>
      <c r="O10" s="6"/>
    </row>
    <row r="11" spans="1:15" x14ac:dyDescent="0.4">
      <c r="A11" s="1" t="s">
        <v>291</v>
      </c>
      <c r="B11" s="6"/>
      <c r="C11" s="6">
        <v>1.2375490257908901</v>
      </c>
      <c r="D11" s="6">
        <v>1.47630927951404</v>
      </c>
      <c r="E11" s="6">
        <v>64.929893673736302</v>
      </c>
      <c r="F11" s="6"/>
      <c r="G11" s="6">
        <v>0.51093256346830396</v>
      </c>
      <c r="H11" s="6">
        <v>18.736657127676001</v>
      </c>
      <c r="I11" s="6">
        <v>9.1557093778053602</v>
      </c>
      <c r="J11" s="6"/>
      <c r="K11" s="6">
        <v>1.4512413730968801</v>
      </c>
      <c r="L11" s="6">
        <v>2.50170757891228</v>
      </c>
      <c r="M11" s="6"/>
      <c r="N11" s="6"/>
      <c r="O11" s="6"/>
    </row>
    <row r="12" spans="1:15" x14ac:dyDescent="0.4">
      <c r="A12" s="1" t="s">
        <v>292</v>
      </c>
      <c r="B12" s="6">
        <v>4.0539899387036497E-2</v>
      </c>
      <c r="C12" s="6">
        <v>0.79369185620623395</v>
      </c>
      <c r="D12" s="6">
        <v>0.73223988339373902</v>
      </c>
      <c r="E12" s="6">
        <v>83.653681543095104</v>
      </c>
      <c r="F12" s="6"/>
      <c r="G12" s="6">
        <v>0.33651179655314001</v>
      </c>
      <c r="H12" s="6">
        <v>8.6724800483724191</v>
      </c>
      <c r="I12" s="6">
        <v>4.1777620940229596</v>
      </c>
      <c r="J12" s="6"/>
      <c r="K12" s="6">
        <v>1.0496700983945599</v>
      </c>
      <c r="L12" s="6">
        <v>0.54342278057475801</v>
      </c>
      <c r="M12" s="6"/>
      <c r="N12" s="6"/>
      <c r="O12" s="6"/>
    </row>
    <row r="13" spans="1:15" x14ac:dyDescent="0.4">
      <c r="A13" s="1" t="s">
        <v>293</v>
      </c>
      <c r="B13" s="6">
        <v>0.15893273273113401</v>
      </c>
      <c r="C13" s="6">
        <v>0.346745578723822</v>
      </c>
      <c r="D13" s="6">
        <v>0.62753758330434095</v>
      </c>
      <c r="E13" s="6">
        <v>87.201778752876507</v>
      </c>
      <c r="F13" s="6"/>
      <c r="G13" s="6">
        <v>0.50893695675380801</v>
      </c>
      <c r="H13" s="6">
        <v>6.9874946032908296</v>
      </c>
      <c r="I13" s="6">
        <v>3.0466290390627901</v>
      </c>
      <c r="J13" s="6"/>
      <c r="K13" s="6">
        <v>0.72649355628932</v>
      </c>
      <c r="L13" s="6">
        <v>0.39545119696744402</v>
      </c>
      <c r="M13" s="6"/>
      <c r="N13" s="6"/>
      <c r="O13" s="6"/>
    </row>
    <row r="14" spans="1:15" x14ac:dyDescent="0.4">
      <c r="A14" s="1" t="s">
        <v>294</v>
      </c>
      <c r="B14" s="6">
        <v>0.91195610134789695</v>
      </c>
      <c r="C14" s="6">
        <v>77.778405963875599</v>
      </c>
      <c r="D14" s="6">
        <v>3.1970767669267701</v>
      </c>
      <c r="E14" s="6"/>
      <c r="F14" s="6"/>
      <c r="G14" s="6"/>
      <c r="H14" s="6">
        <v>5.4369984552885704</v>
      </c>
      <c r="I14" s="6">
        <v>1.14300089802214</v>
      </c>
      <c r="J14" s="6"/>
      <c r="K14" s="6"/>
      <c r="L14" s="6">
        <v>11.532561814538999</v>
      </c>
      <c r="M14" s="6"/>
      <c r="N14" s="6"/>
      <c r="O14" s="6"/>
    </row>
    <row r="15" spans="1:15" x14ac:dyDescent="0.4">
      <c r="A15" s="1" t="s">
        <v>295</v>
      </c>
      <c r="B15" s="6">
        <v>6.7293580795618899</v>
      </c>
      <c r="C15" s="6">
        <v>72.165816007786404</v>
      </c>
      <c r="D15" s="6">
        <v>3.54930017438934</v>
      </c>
      <c r="E15" s="6"/>
      <c r="F15" s="6"/>
      <c r="G15" s="6">
        <v>0.33641220929048299</v>
      </c>
      <c r="H15" s="6">
        <v>3.6353052948503501</v>
      </c>
      <c r="I15" s="6">
        <v>1.8147467277239</v>
      </c>
      <c r="J15" s="6"/>
      <c r="K15" s="6"/>
      <c r="L15" s="6">
        <v>11.7690615063977</v>
      </c>
      <c r="M15" s="6"/>
      <c r="N15" s="6"/>
      <c r="O15" s="6"/>
    </row>
    <row r="16" spans="1:15" x14ac:dyDescent="0.4">
      <c r="A16" s="1" t="s">
        <v>296</v>
      </c>
      <c r="B16" s="6">
        <v>17.041002905237601</v>
      </c>
      <c r="C16" s="6">
        <v>68.271037173604697</v>
      </c>
      <c r="D16" s="6">
        <v>3.1294157105470499</v>
      </c>
      <c r="E16" s="6"/>
      <c r="F16" s="6"/>
      <c r="G16" s="6">
        <v>0.27601539736624803</v>
      </c>
      <c r="H16" s="6">
        <v>2.6965023273760198</v>
      </c>
      <c r="I16" s="6">
        <v>1.7051870978354</v>
      </c>
      <c r="J16" s="6"/>
      <c r="K16" s="6"/>
      <c r="L16" s="6">
        <v>6.8808393880330101</v>
      </c>
      <c r="M16" s="6"/>
      <c r="N16" s="6"/>
      <c r="O16" s="6"/>
    </row>
    <row r="17" spans="1:15" x14ac:dyDescent="0.4">
      <c r="A17" s="1" t="s">
        <v>297</v>
      </c>
      <c r="B17" s="6">
        <v>0.10463449574467799</v>
      </c>
      <c r="C17" s="6">
        <v>1.41944115589134</v>
      </c>
      <c r="D17" s="6">
        <v>7.8037528164411396E-2</v>
      </c>
      <c r="E17" s="6">
        <v>95.947877885994401</v>
      </c>
      <c r="F17" s="6">
        <v>2.0340510911476199E-2</v>
      </c>
      <c r="G17" s="6">
        <v>5.1246261705071197E-2</v>
      </c>
      <c r="H17" s="6">
        <v>1.9230574825012801</v>
      </c>
      <c r="I17" s="6"/>
      <c r="J17" s="6"/>
      <c r="K17" s="6"/>
      <c r="L17" s="6">
        <v>0.45536467908731099</v>
      </c>
      <c r="M17" s="6"/>
      <c r="N17" s="6"/>
      <c r="O17" s="6"/>
    </row>
    <row r="18" spans="1:15" x14ac:dyDescent="0.4">
      <c r="A18" s="1" t="s">
        <v>298</v>
      </c>
      <c r="B18" s="6">
        <v>0.14229684396994999</v>
      </c>
      <c r="C18" s="6">
        <v>1.30004659715463</v>
      </c>
      <c r="D18" s="6">
        <v>4.2288203890375298E-2</v>
      </c>
      <c r="E18" s="6">
        <v>96.006314662355393</v>
      </c>
      <c r="F18" s="6">
        <v>9.6402677374620802E-3</v>
      </c>
      <c r="G18" s="6">
        <v>8.6135723345239404E-2</v>
      </c>
      <c r="H18" s="6">
        <v>1.5735834901197101</v>
      </c>
      <c r="I18" s="6">
        <v>0.68464549995448598</v>
      </c>
      <c r="J18" s="6"/>
      <c r="K18" s="6"/>
      <c r="L18" s="6">
        <v>0.15504871147277799</v>
      </c>
      <c r="M18" s="6"/>
      <c r="N18" s="6"/>
      <c r="O18" s="6"/>
    </row>
    <row r="19" spans="1:15" x14ac:dyDescent="0.4">
      <c r="A19" s="1" t="s">
        <v>299</v>
      </c>
      <c r="B19" s="6">
        <v>0.371205501594356</v>
      </c>
      <c r="C19" s="6">
        <v>3.7878473325242799</v>
      </c>
      <c r="D19" s="6">
        <v>3.9187761984952302E-2</v>
      </c>
      <c r="E19" s="6">
        <v>92.310929731393102</v>
      </c>
      <c r="F19" s="6">
        <v>4.4181742741411602E-2</v>
      </c>
      <c r="G19" s="6">
        <v>0.27228153238689201</v>
      </c>
      <c r="H19" s="6">
        <v>1.92630432904962</v>
      </c>
      <c r="I19" s="6">
        <v>1.0555895988745201</v>
      </c>
      <c r="J19" s="6"/>
      <c r="K19" s="6"/>
      <c r="L19" s="6">
        <v>0.19247246945081001</v>
      </c>
      <c r="M19" s="6"/>
      <c r="N19" s="6"/>
      <c r="O19" s="6"/>
    </row>
    <row r="20" spans="1:15" x14ac:dyDescent="0.4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A22" t="s">
        <v>127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A23" s="9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RowHeight="16.8" x14ac:dyDescent="0.4"/>
  <cols>
    <col min="1" max="1" width="5.09765625"/>
    <col min="2" max="2" width="16.296875" bestFit="1" customWidth="1"/>
    <col min="3" max="8" width="12.09765625"/>
  </cols>
  <sheetData>
    <row r="1" spans="1:13" x14ac:dyDescent="0.4">
      <c r="A1" t="s">
        <v>377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4">
      <c r="A2" t="s">
        <v>312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4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32.1" customHeight="1" x14ac:dyDescent="0.4">
      <c r="B4" s="7" t="s">
        <v>378</v>
      </c>
      <c r="C4" s="7" t="s">
        <v>379</v>
      </c>
      <c r="D4" s="7" t="s">
        <v>380</v>
      </c>
      <c r="E4" s="7" t="s">
        <v>381</v>
      </c>
      <c r="F4" s="7" t="s">
        <v>382</v>
      </c>
      <c r="G4" s="7" t="s">
        <v>383</v>
      </c>
      <c r="H4" s="7" t="s">
        <v>344</v>
      </c>
    </row>
    <row r="5" spans="1:13" x14ac:dyDescent="0.4">
      <c r="A5" s="1">
        <v>37986</v>
      </c>
      <c r="B5" s="6">
        <v>12.320225236944086</v>
      </c>
      <c r="C5" s="6">
        <v>2.3720540277790185</v>
      </c>
      <c r="D5" s="6">
        <v>2.4557183224735937</v>
      </c>
      <c r="E5" s="6">
        <v>1.0023514500467661</v>
      </c>
      <c r="F5" s="6">
        <v>3.2686881015783711</v>
      </c>
      <c r="G5" s="6">
        <v>1.0429091669760187</v>
      </c>
      <c r="H5" s="6">
        <v>2.1785041680903183</v>
      </c>
      <c r="I5" s="6"/>
      <c r="J5" s="6"/>
      <c r="K5" s="6"/>
      <c r="L5" s="6"/>
      <c r="M5" s="6"/>
    </row>
    <row r="6" spans="1:13" x14ac:dyDescent="0.4">
      <c r="A6" s="1">
        <v>38352</v>
      </c>
      <c r="B6" s="6">
        <v>11.224858067321724</v>
      </c>
      <c r="C6" s="6">
        <v>1.8910410725781925</v>
      </c>
      <c r="D6" s="6">
        <v>2.1286202219588781</v>
      </c>
      <c r="E6" s="6">
        <v>1.0997370108092959</v>
      </c>
      <c r="F6" s="6">
        <v>3.0234969298831396</v>
      </c>
      <c r="G6" s="6">
        <v>1.1094435405093865</v>
      </c>
      <c r="H6" s="6">
        <v>1.9725192915828309</v>
      </c>
      <c r="I6" s="6"/>
      <c r="J6" s="6"/>
      <c r="K6" s="6"/>
      <c r="L6" s="6"/>
      <c r="M6" s="6"/>
    </row>
    <row r="7" spans="1:13" x14ac:dyDescent="0.4">
      <c r="A7" s="1">
        <v>38717</v>
      </c>
      <c r="B7" s="6">
        <v>14.59955826667365</v>
      </c>
      <c r="C7" s="6">
        <v>2.2765370796523214</v>
      </c>
      <c r="D7" s="6">
        <v>2.7223939758055216</v>
      </c>
      <c r="E7" s="6">
        <v>2.1236564268548381</v>
      </c>
      <c r="F7" s="6">
        <v>2.834959543689247</v>
      </c>
      <c r="G7" s="6">
        <v>0.91198122418238348</v>
      </c>
      <c r="H7" s="6">
        <v>3.7300300164893372</v>
      </c>
      <c r="I7" s="6"/>
      <c r="J7" s="6"/>
      <c r="K7" s="6"/>
      <c r="L7" s="6"/>
      <c r="M7" s="6"/>
    </row>
    <row r="8" spans="1:13" x14ac:dyDescent="0.4">
      <c r="A8" s="1">
        <v>39082</v>
      </c>
      <c r="B8" s="6">
        <v>12.118362547301601</v>
      </c>
      <c r="C8" s="6">
        <v>1.4060240171513532</v>
      </c>
      <c r="D8" s="6">
        <v>1.8504266149088964</v>
      </c>
      <c r="E8" s="6">
        <v>1.6325955286157525</v>
      </c>
      <c r="F8" s="6">
        <v>3.266862332605001</v>
      </c>
      <c r="G8" s="6">
        <v>0.98294732590757128</v>
      </c>
      <c r="H8" s="6">
        <v>2.9795067281130261</v>
      </c>
      <c r="I8" s="6"/>
      <c r="J8" s="6"/>
      <c r="K8" s="6"/>
      <c r="L8" s="6"/>
      <c r="M8" s="6"/>
    </row>
    <row r="9" spans="1:13" x14ac:dyDescent="0.4">
      <c r="A9" s="1">
        <v>39447</v>
      </c>
      <c r="B9" s="6">
        <v>12.711473252763597</v>
      </c>
      <c r="C9" s="6">
        <v>1.0153260006677176</v>
      </c>
      <c r="D9" s="6">
        <v>1.1549553423827494</v>
      </c>
      <c r="E9" s="6">
        <v>1.2004667710380537</v>
      </c>
      <c r="F9" s="6">
        <v>3.4283880051492246</v>
      </c>
      <c r="G9" s="6">
        <v>1.0979020989182831</v>
      </c>
      <c r="H9" s="6">
        <v>4.8144350346075679</v>
      </c>
      <c r="I9" s="6"/>
      <c r="J9" s="6"/>
      <c r="K9" s="6"/>
      <c r="L9" s="6"/>
      <c r="M9" s="6"/>
    </row>
    <row r="10" spans="1:13" x14ac:dyDescent="0.4">
      <c r="A10" s="1">
        <v>39813</v>
      </c>
      <c r="B10" s="6">
        <v>-2.7868338455032111</v>
      </c>
      <c r="C10" s="6">
        <v>-1.2639645216383684</v>
      </c>
      <c r="D10" s="6">
        <v>-1.2139066708856463</v>
      </c>
      <c r="E10" s="6">
        <v>0.32338482460394458</v>
      </c>
      <c r="F10" s="6">
        <v>-3.8743334298408008</v>
      </c>
      <c r="G10" s="6">
        <v>1.9920870691770904</v>
      </c>
      <c r="H10" s="6">
        <v>1.2498988830805693</v>
      </c>
      <c r="I10" s="6"/>
      <c r="J10" s="6"/>
      <c r="K10" s="6"/>
      <c r="L10" s="6"/>
      <c r="M10" s="6"/>
    </row>
    <row r="11" spans="1:13" x14ac:dyDescent="0.4">
      <c r="A11" s="1">
        <v>40178</v>
      </c>
      <c r="B11" s="6">
        <v>4.6815715455155082</v>
      </c>
      <c r="C11" s="6">
        <v>1.5460176121606872</v>
      </c>
      <c r="D11" s="6">
        <v>1.7084134980227561</v>
      </c>
      <c r="E11" s="6">
        <v>5.9479294091600021E-2</v>
      </c>
      <c r="F11" s="6">
        <v>3.8653776265648929</v>
      </c>
      <c r="G11" s="6">
        <v>-1.784246380510573</v>
      </c>
      <c r="H11" s="6">
        <v>-0.71347010481385542</v>
      </c>
      <c r="I11" s="6"/>
      <c r="J11" s="6"/>
      <c r="K11" s="6"/>
      <c r="L11" s="6"/>
      <c r="M11" s="6"/>
    </row>
    <row r="12" spans="1:13" x14ac:dyDescent="0.4">
      <c r="A12" s="1">
        <v>40543</v>
      </c>
      <c r="B12" s="6">
        <v>7.94507670968685</v>
      </c>
      <c r="C12" s="6">
        <v>1.3993220245441327</v>
      </c>
      <c r="D12" s="6">
        <v>1.8912413998753552</v>
      </c>
      <c r="E12" s="6">
        <v>0.72847836867910731</v>
      </c>
      <c r="F12" s="6">
        <v>2.8204369543543155</v>
      </c>
      <c r="G12" s="6">
        <v>0.50554895195101923</v>
      </c>
      <c r="H12" s="6">
        <v>0.60004901028291957</v>
      </c>
      <c r="I12" s="6"/>
      <c r="J12" s="6"/>
      <c r="K12" s="6"/>
      <c r="L12" s="6"/>
      <c r="M12" s="6"/>
    </row>
    <row r="13" spans="1:13" x14ac:dyDescent="0.4">
      <c r="A13" s="1">
        <v>40908</v>
      </c>
      <c r="B13" s="6">
        <v>3.680706277256355</v>
      </c>
      <c r="C13" s="6">
        <v>0.74451877052821513</v>
      </c>
      <c r="D13" s="6">
        <v>0.92264255354870384</v>
      </c>
      <c r="E13" s="6">
        <v>1.1853006646870898</v>
      </c>
      <c r="F13" s="6">
        <v>3.8511651235835213E-2</v>
      </c>
      <c r="G13" s="6">
        <v>0.36118960683733414</v>
      </c>
      <c r="H13" s="6">
        <v>0.42854303041917685</v>
      </c>
      <c r="I13" s="6"/>
      <c r="J13" s="6"/>
      <c r="K13" s="6"/>
      <c r="L13" s="6"/>
      <c r="M13" s="6"/>
    </row>
    <row r="14" spans="1:13" x14ac:dyDescent="0.4">
      <c r="A14" s="1">
        <v>41274</v>
      </c>
      <c r="B14" s="6">
        <v>8.7026041234296443</v>
      </c>
      <c r="C14" s="6">
        <v>1.4770071950034236</v>
      </c>
      <c r="D14" s="6">
        <v>1.4834705425508223</v>
      </c>
      <c r="E14" s="6">
        <v>1.0422876589626429</v>
      </c>
      <c r="F14" s="6">
        <v>3.5689816620654415</v>
      </c>
      <c r="G14" s="6">
        <v>0.20314237299874235</v>
      </c>
      <c r="H14" s="6">
        <v>0.9277146918485718</v>
      </c>
      <c r="I14" s="6"/>
      <c r="J14" s="6"/>
      <c r="K14" s="6"/>
      <c r="L14" s="6"/>
      <c r="M14" s="6"/>
    </row>
    <row r="15" spans="1:13" x14ac:dyDescent="0.4">
      <c r="A15" s="1">
        <v>41639</v>
      </c>
      <c r="B15" s="6">
        <v>9.0165381373637352</v>
      </c>
      <c r="C15" s="6">
        <v>0.97904880007099615</v>
      </c>
      <c r="D15" s="6">
        <v>2.2802706203905156</v>
      </c>
      <c r="E15" s="6">
        <v>1.0444398255367149</v>
      </c>
      <c r="F15" s="6">
        <v>3.4803894672345228</v>
      </c>
      <c r="G15" s="6">
        <v>-5.3283065382395356E-2</v>
      </c>
      <c r="H15" s="6">
        <v>1.2856724895133815</v>
      </c>
      <c r="I15" s="6"/>
      <c r="J15" s="6"/>
      <c r="K15" s="6"/>
      <c r="L15" s="6"/>
      <c r="M15" s="6"/>
    </row>
    <row r="16" spans="1:13" x14ac:dyDescent="0.4">
      <c r="A16" s="1">
        <v>42004</v>
      </c>
      <c r="B16" s="6">
        <v>9.9709084569069653</v>
      </c>
      <c r="C16" s="6">
        <v>1.4769185932381452</v>
      </c>
      <c r="D16" s="6">
        <v>1.2700264843318847</v>
      </c>
      <c r="E16" s="6">
        <v>2.4083201762458022</v>
      </c>
      <c r="F16" s="6">
        <v>2.531874008357486</v>
      </c>
      <c r="G16" s="6">
        <v>0.6639796230553987</v>
      </c>
      <c r="H16" s="6">
        <v>1.6197895716782491</v>
      </c>
      <c r="I16" s="6"/>
      <c r="J16" s="6"/>
      <c r="K16" s="6"/>
      <c r="L16" s="6"/>
      <c r="M16" s="6"/>
    </row>
    <row r="17" spans="1:13" x14ac:dyDescent="0.4">
      <c r="A17" s="1">
        <v>42369</v>
      </c>
      <c r="B17" s="6">
        <v>4.9510360307237047</v>
      </c>
      <c r="C17" s="6">
        <v>0.58245010116861196</v>
      </c>
      <c r="D17" s="6">
        <v>0.53416770319341744</v>
      </c>
      <c r="E17" s="6">
        <v>1.9810889053017169</v>
      </c>
      <c r="F17" s="6">
        <v>1.1039570960817728</v>
      </c>
      <c r="G17" s="6">
        <v>-0.41235918475007055</v>
      </c>
      <c r="H17" s="6">
        <v>1.1617314097282565</v>
      </c>
      <c r="I17" s="6"/>
      <c r="J17" s="6"/>
      <c r="K17" s="6"/>
      <c r="L17" s="6"/>
      <c r="M17" s="6"/>
    </row>
    <row r="18" spans="1:13" x14ac:dyDescent="0.4">
      <c r="A18" s="1">
        <v>42735</v>
      </c>
      <c r="B18" s="6">
        <v>7.7370531286163873</v>
      </c>
      <c r="C18" s="6">
        <v>1.0353783623972923</v>
      </c>
      <c r="D18" s="6">
        <v>1.1409047157952099</v>
      </c>
      <c r="E18" s="6">
        <v>2.7167674836097913</v>
      </c>
      <c r="F18" s="6">
        <v>1.9223999172333619</v>
      </c>
      <c r="G18" s="6">
        <v>0.39368253218682336</v>
      </c>
      <c r="H18" s="6">
        <v>0.52792011739390909</v>
      </c>
      <c r="I18" s="6"/>
      <c r="J18" s="6"/>
      <c r="K18" s="6"/>
      <c r="L18" s="6"/>
      <c r="M18" s="6"/>
    </row>
    <row r="19" spans="1:13" x14ac:dyDescent="0.4">
      <c r="A19" s="1">
        <v>43100</v>
      </c>
      <c r="B19" s="6">
        <v>7.4229907917132119</v>
      </c>
      <c r="C19" s="6">
        <v>0.90570501732955311</v>
      </c>
      <c r="D19" s="6">
        <v>1.2929568935247091</v>
      </c>
      <c r="E19" s="6">
        <v>0.125787452847926</v>
      </c>
      <c r="F19" s="6">
        <v>3.2250409988309086</v>
      </c>
      <c r="G19" s="6">
        <v>-5.2682450315561645E-2</v>
      </c>
      <c r="H19" s="6">
        <v>1.9261828794956772</v>
      </c>
      <c r="I19" s="6"/>
      <c r="J19" s="6"/>
      <c r="K19" s="6"/>
      <c r="L19" s="6"/>
      <c r="M19" s="6"/>
    </row>
    <row r="20" spans="1:13" x14ac:dyDescent="0.4">
      <c r="A20" s="1">
        <v>43465</v>
      </c>
      <c r="B20" s="6">
        <v>-0.23151859219734466</v>
      </c>
      <c r="C20" s="6">
        <v>5.5266211782872283E-2</v>
      </c>
      <c r="D20" s="6">
        <v>0.25958581358069882</v>
      </c>
      <c r="E20" s="6">
        <v>-0.18455223877176494</v>
      </c>
      <c r="F20" s="6">
        <v>-0.96189604557410879</v>
      </c>
      <c r="G20" s="6">
        <v>0.29970509707591891</v>
      </c>
      <c r="H20" s="6">
        <v>0.30037256970903908</v>
      </c>
      <c r="I20" s="6"/>
      <c r="J20" s="6"/>
      <c r="K20" s="6"/>
      <c r="L20" s="6"/>
      <c r="M20" s="6"/>
    </row>
    <row r="21" spans="1:13" x14ac:dyDescent="0.4">
      <c r="A21" s="1">
        <v>43830</v>
      </c>
      <c r="B21" s="6">
        <v>9.346416831387808</v>
      </c>
      <c r="C21" s="6">
        <v>1.7450118134711754</v>
      </c>
      <c r="D21" s="6">
        <v>1.9230983677997782</v>
      </c>
      <c r="E21" s="6">
        <v>-0.895625541250196</v>
      </c>
      <c r="F21" s="6">
        <v>4.4478335266072762</v>
      </c>
      <c r="G21" s="6">
        <v>0.33622408676219184</v>
      </c>
      <c r="H21" s="6">
        <v>1.7898745779975822</v>
      </c>
      <c r="I21" s="6"/>
      <c r="J21" s="6"/>
      <c r="K21" s="6"/>
      <c r="L21" s="6"/>
      <c r="M21" s="6"/>
    </row>
    <row r="22" spans="1:13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4">
      <c r="A23" t="s">
        <v>127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3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2:13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</sheetData>
  <pageMargins left="0.75" right="0.75" top="1" bottom="1" header="0.5" footer="0.5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7" width="11.296875"/>
  </cols>
  <sheetData>
    <row r="1" spans="1:15" x14ac:dyDescent="0.4">
      <c r="A1" t="s">
        <v>310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54.6" customHeight="1" x14ac:dyDescent="0.4">
      <c r="A4" s="7"/>
      <c r="B4" s="7" t="s">
        <v>131</v>
      </c>
      <c r="C4" s="7" t="s">
        <v>205</v>
      </c>
      <c r="D4" s="7" t="s">
        <v>159</v>
      </c>
      <c r="E4" s="7" t="s">
        <v>158</v>
      </c>
      <c r="F4" s="7" t="s">
        <v>206</v>
      </c>
      <c r="G4" s="7" t="s">
        <v>132</v>
      </c>
    </row>
    <row r="5" spans="1:15" x14ac:dyDescent="0.4">
      <c r="A5" s="1">
        <v>37621</v>
      </c>
      <c r="B5" s="6">
        <v>1.8595753278883702</v>
      </c>
      <c r="C5" s="6">
        <v>0.77135784431694543</v>
      </c>
      <c r="D5" s="6">
        <v>3.1380403230413032</v>
      </c>
      <c r="E5" s="6">
        <v>9.8830547685599157E-5</v>
      </c>
      <c r="F5" s="6">
        <v>0</v>
      </c>
      <c r="G5" s="6">
        <v>1.1649042559003175</v>
      </c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37986</v>
      </c>
      <c r="B6" s="6">
        <v>1.9797499640984952</v>
      </c>
      <c r="C6" s="6">
        <v>1.0158304990301184</v>
      </c>
      <c r="D6" s="6">
        <v>3.1012170973226496</v>
      </c>
      <c r="E6" s="6">
        <v>1.5130757480684309E-4</v>
      </c>
      <c r="F6" s="6">
        <v>0</v>
      </c>
      <c r="G6" s="6">
        <v>1.3486508290460721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38352</v>
      </c>
      <c r="B7" s="6">
        <v>2.3091730039056118</v>
      </c>
      <c r="C7" s="6">
        <v>1.2874415336176828</v>
      </c>
      <c r="D7" s="6">
        <v>3.1103509904224391</v>
      </c>
      <c r="E7" s="6">
        <v>1.6110194290738972E-2</v>
      </c>
      <c r="F7" s="6">
        <v>0</v>
      </c>
      <c r="G7" s="6">
        <v>1.6620895591504055</v>
      </c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38717</v>
      </c>
      <c r="B8" s="6">
        <v>2.5672123973140741</v>
      </c>
      <c r="C8" s="6">
        <v>1.5684359727952779</v>
      </c>
      <c r="D8" s="6">
        <v>3.3751118877502351</v>
      </c>
      <c r="E8" s="6">
        <v>3.1085986950182103E-2</v>
      </c>
      <c r="F8" s="6">
        <v>0</v>
      </c>
      <c r="G8" s="6">
        <v>2.2401032986440859</v>
      </c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39082</v>
      </c>
      <c r="B9" s="6">
        <v>2.8592215042721945</v>
      </c>
      <c r="C9" s="6">
        <v>1.9721328277094436</v>
      </c>
      <c r="D9" s="6">
        <v>3.7650459200144377</v>
      </c>
      <c r="E9" s="6">
        <v>4.6325039628845315E-2</v>
      </c>
      <c r="F9" s="6">
        <v>0</v>
      </c>
      <c r="G9" s="6">
        <v>2.6308253020095935</v>
      </c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39447</v>
      </c>
      <c r="B10" s="6">
        <v>3.1368512423340031</v>
      </c>
      <c r="C10" s="6">
        <v>2.5346251681640259</v>
      </c>
      <c r="D10" s="6">
        <v>4.6602686054397964</v>
      </c>
      <c r="E10" s="6">
        <v>0.59424123503558557</v>
      </c>
      <c r="F10" s="6">
        <v>0</v>
      </c>
      <c r="G10" s="6">
        <v>2.8548235695444135</v>
      </c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39813</v>
      </c>
      <c r="B11" s="6">
        <v>3.91711987714078</v>
      </c>
      <c r="C11" s="6">
        <v>2.5324196716346274</v>
      </c>
      <c r="D11" s="6">
        <v>5.606420623813996</v>
      </c>
      <c r="E11" s="6">
        <v>0.60188853766481509</v>
      </c>
      <c r="F11" s="6">
        <v>0</v>
      </c>
      <c r="G11" s="6">
        <v>1.4421282449979067</v>
      </c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40178</v>
      </c>
      <c r="B12" s="6">
        <v>4.9910324044330974</v>
      </c>
      <c r="C12" s="6">
        <v>2.852011766452156</v>
      </c>
      <c r="D12" s="6">
        <v>5.037352929160976</v>
      </c>
      <c r="E12" s="6">
        <v>0.65181980461084088</v>
      </c>
      <c r="F12" s="6">
        <v>0</v>
      </c>
      <c r="G12" s="6">
        <v>1.4320999152032607</v>
      </c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40543</v>
      </c>
      <c r="B13" s="6">
        <v>5.8158596785891037</v>
      </c>
      <c r="C13" s="6">
        <v>3.2169528112226171</v>
      </c>
      <c r="D13" s="6">
        <v>4.6075255683285938</v>
      </c>
      <c r="E13" s="6">
        <v>0.94958627774493432</v>
      </c>
      <c r="F13" s="6">
        <v>0</v>
      </c>
      <c r="G13" s="6">
        <v>1.6366524375177067</v>
      </c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40908</v>
      </c>
      <c r="B14" s="6">
        <v>6.2729154576536583</v>
      </c>
      <c r="C14" s="6">
        <v>4.1654889665843617</v>
      </c>
      <c r="D14" s="6">
        <v>4.4255824409367444</v>
      </c>
      <c r="E14" s="6">
        <v>1.6229455649998596</v>
      </c>
      <c r="F14" s="6">
        <v>0</v>
      </c>
      <c r="G14" s="6">
        <v>1.5559304676742245</v>
      </c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41274</v>
      </c>
      <c r="B15" s="6">
        <v>7.5426397178628637</v>
      </c>
      <c r="C15" s="6">
        <v>4.8364694157416981</v>
      </c>
      <c r="D15" s="6">
        <v>4.4436574218456766</v>
      </c>
      <c r="E15" s="6">
        <v>2.9318102640870012</v>
      </c>
      <c r="F15" s="6">
        <v>0</v>
      </c>
      <c r="G15" s="6">
        <v>1.8908692519245804</v>
      </c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41639</v>
      </c>
      <c r="B16" s="6">
        <v>8.0178123411122417</v>
      </c>
      <c r="C16" s="6">
        <v>5.6891380111690477</v>
      </c>
      <c r="D16" s="6">
        <v>4.4820867219694502</v>
      </c>
      <c r="E16" s="6">
        <v>3.5110365998052764</v>
      </c>
      <c r="F16" s="6">
        <v>1.0114658058947639</v>
      </c>
      <c r="G16" s="6">
        <v>1.821042739822309</v>
      </c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42004</v>
      </c>
      <c r="B17" s="6">
        <v>8.591515280112187</v>
      </c>
      <c r="C17" s="6">
        <v>6.2903517068135866</v>
      </c>
      <c r="D17" s="6">
        <v>4.8542036918584435</v>
      </c>
      <c r="E17" s="6">
        <v>3.9751106659434581</v>
      </c>
      <c r="F17" s="6">
        <v>1.5166135582891123</v>
      </c>
      <c r="G17" s="6">
        <v>2.4012088867845454</v>
      </c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42369</v>
      </c>
      <c r="B18" s="6">
        <v>8.7678800789255611</v>
      </c>
      <c r="C18" s="6">
        <v>6.871656091448382</v>
      </c>
      <c r="D18" s="6">
        <v>5.3760770428780145</v>
      </c>
      <c r="E18" s="6">
        <v>4.2444955958606778</v>
      </c>
      <c r="F18" s="6">
        <v>2.5932250723355286</v>
      </c>
      <c r="G18" s="6">
        <v>2.7837132031393592</v>
      </c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42735</v>
      </c>
      <c r="B19" s="6">
        <v>9.5552356864566441</v>
      </c>
      <c r="C19" s="6">
        <v>7.377436422912492</v>
      </c>
      <c r="D19" s="6">
        <v>5.3393918671135427</v>
      </c>
      <c r="E19" s="6">
        <v>4.4639755555484255</v>
      </c>
      <c r="F19" s="6">
        <v>3.8107662939965481</v>
      </c>
      <c r="G19" s="6">
        <v>2.9944489793983329</v>
      </c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43100</v>
      </c>
      <c r="B20" s="6">
        <v>10.40756397922055</v>
      </c>
      <c r="C20" s="6">
        <v>8.0676638368847513</v>
      </c>
      <c r="D20" s="6">
        <v>5.895065269386432</v>
      </c>
      <c r="E20" s="6">
        <v>5.1464161740762115</v>
      </c>
      <c r="F20" s="6">
        <v>3.8179102015216424</v>
      </c>
      <c r="G20" s="6">
        <v>3.3244101939084181</v>
      </c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43465</v>
      </c>
      <c r="B21" s="6">
        <v>10.460573062549896</v>
      </c>
      <c r="C21" s="6">
        <v>7.7921165013422167</v>
      </c>
      <c r="D21" s="6">
        <v>6.1952360476659543</v>
      </c>
      <c r="E21" s="6">
        <v>5.1798740744962393</v>
      </c>
      <c r="F21" s="6">
        <v>3.5997035596956724</v>
      </c>
      <c r="G21" s="6">
        <v>3.4908053175295448</v>
      </c>
      <c r="H21" s="6"/>
      <c r="I21" s="6"/>
      <c r="J21" s="6"/>
      <c r="K21" s="6"/>
      <c r="L21" s="6"/>
      <c r="M21" s="6"/>
      <c r="N21" s="6"/>
      <c r="O21" s="6"/>
    </row>
    <row r="22" spans="1:15" x14ac:dyDescent="0.4">
      <c r="A22" s="1">
        <v>43830</v>
      </c>
      <c r="B22" s="6">
        <v>11.948857062110187</v>
      </c>
      <c r="C22" s="6">
        <v>8.6808583845322378</v>
      </c>
      <c r="D22" s="6">
        <v>7.0323281590838143</v>
      </c>
      <c r="E22" s="6">
        <v>5.9217105449750509</v>
      </c>
      <c r="F22" s="6">
        <v>3.9697838974037984</v>
      </c>
      <c r="G22" s="6">
        <v>4.1078037756879322</v>
      </c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3" width="11.296875"/>
    <col min="4" max="5" width="12.09765625"/>
    <col min="6" max="7" width="11.296875"/>
    <col min="8" max="8" width="12.09765625"/>
  </cols>
  <sheetData>
    <row r="1" spans="1:15" x14ac:dyDescent="0.4">
      <c r="A1" t="s">
        <v>303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50.1" customHeight="1" x14ac:dyDescent="0.4">
      <c r="B4" s="7" t="s">
        <v>324</v>
      </c>
      <c r="C4" s="7" t="s">
        <v>304</v>
      </c>
      <c r="D4" s="7" t="s">
        <v>305</v>
      </c>
      <c r="E4" s="7" t="s">
        <v>306</v>
      </c>
      <c r="F4" s="7" t="s">
        <v>307</v>
      </c>
      <c r="G4" s="7" t="s">
        <v>308</v>
      </c>
      <c r="H4" s="7" t="s">
        <v>309</v>
      </c>
    </row>
    <row r="5" spans="1:15" x14ac:dyDescent="0.4">
      <c r="A5" s="1">
        <v>37986</v>
      </c>
      <c r="B5" s="6">
        <v>7.3784949999424887</v>
      </c>
      <c r="C5" s="6">
        <v>1.7331272292926494</v>
      </c>
      <c r="D5" s="6">
        <v>3.5257208015176995</v>
      </c>
      <c r="E5" s="6">
        <v>-0.53105494783275231</v>
      </c>
      <c r="F5" s="6">
        <v>7.5680998490506766E-4</v>
      </c>
      <c r="G5" s="6">
        <v>0</v>
      </c>
      <c r="H5" s="6">
        <v>2.6499451069799873</v>
      </c>
      <c r="I5" s="6"/>
      <c r="J5" s="6"/>
      <c r="K5" s="6"/>
      <c r="L5" s="6"/>
      <c r="M5" s="6"/>
      <c r="N5" s="6"/>
      <c r="O5" s="6"/>
    </row>
    <row r="6" spans="1:15" x14ac:dyDescent="0.4">
      <c r="A6" s="1">
        <v>38352</v>
      </c>
      <c r="B6" s="6">
        <v>12.619071969235804</v>
      </c>
      <c r="C6" s="6">
        <v>4.4243990170013685</v>
      </c>
      <c r="D6" s="6">
        <v>3.6479403357444955</v>
      </c>
      <c r="E6" s="6">
        <v>0.12267504930974561</v>
      </c>
      <c r="F6" s="6">
        <v>0.21433984319903349</v>
      </c>
      <c r="G6" s="6">
        <v>0</v>
      </c>
      <c r="H6" s="6">
        <v>4.2097177239811607</v>
      </c>
      <c r="I6" s="6"/>
      <c r="J6" s="6"/>
      <c r="K6" s="6"/>
      <c r="L6" s="6"/>
      <c r="M6" s="6"/>
      <c r="N6" s="6"/>
      <c r="O6" s="6"/>
    </row>
    <row r="7" spans="1:15" x14ac:dyDescent="0.4">
      <c r="A7" s="1">
        <v>38717</v>
      </c>
      <c r="B7" s="6">
        <v>16.657802383067072</v>
      </c>
      <c r="C7" s="6">
        <v>3.0773322260116904</v>
      </c>
      <c r="D7" s="6">
        <v>3.3510900471018434</v>
      </c>
      <c r="E7" s="6">
        <v>3.1574916944750462</v>
      </c>
      <c r="F7" s="6">
        <v>0.17859865794996202</v>
      </c>
      <c r="G7" s="6">
        <v>0</v>
      </c>
      <c r="H7" s="6">
        <v>6.8932897575285308</v>
      </c>
      <c r="I7" s="6"/>
      <c r="J7" s="6"/>
      <c r="K7" s="6"/>
      <c r="L7" s="6"/>
      <c r="M7" s="6"/>
      <c r="N7" s="6"/>
      <c r="O7" s="6"/>
    </row>
    <row r="8" spans="1:15" x14ac:dyDescent="0.4">
      <c r="A8" s="1">
        <v>39082</v>
      </c>
      <c r="B8" s="6">
        <v>15.248504846141319</v>
      </c>
      <c r="C8" s="6">
        <v>2.9851831238848985</v>
      </c>
      <c r="D8" s="6">
        <v>4.126957035720169</v>
      </c>
      <c r="E8" s="6">
        <v>3.9862609240828588</v>
      </c>
      <c r="F8" s="6">
        <v>0.15578747989823039</v>
      </c>
      <c r="G8" s="6">
        <v>0</v>
      </c>
      <c r="H8" s="6">
        <v>3.9943162825551624</v>
      </c>
      <c r="I8" s="6"/>
      <c r="J8" s="6"/>
      <c r="K8" s="6"/>
      <c r="L8" s="6"/>
      <c r="M8" s="6"/>
      <c r="N8" s="6"/>
      <c r="O8" s="6"/>
    </row>
    <row r="9" spans="1:15" x14ac:dyDescent="0.4">
      <c r="A9" s="1">
        <v>39447</v>
      </c>
      <c r="B9" s="6">
        <v>22.240191375900743</v>
      </c>
      <c r="C9" s="6">
        <v>2.4626645860672265</v>
      </c>
      <c r="D9" s="6">
        <v>4.9894869924315373</v>
      </c>
      <c r="E9" s="6">
        <v>7.9409115876131908</v>
      </c>
      <c r="F9" s="6">
        <v>4.8601919231738329</v>
      </c>
      <c r="G9" s="6">
        <v>0</v>
      </c>
      <c r="H9" s="6">
        <v>1.9869362866149569</v>
      </c>
      <c r="I9" s="6"/>
      <c r="J9" s="6"/>
      <c r="K9" s="6"/>
      <c r="L9" s="6"/>
      <c r="M9" s="6"/>
      <c r="N9" s="6"/>
      <c r="O9" s="6"/>
    </row>
    <row r="10" spans="1:15" x14ac:dyDescent="0.4">
      <c r="A10" s="1">
        <v>39813</v>
      </c>
      <c r="B10" s="6">
        <v>2.3160259730099728</v>
      </c>
      <c r="C10" s="6">
        <v>5.6619940697901665</v>
      </c>
      <c r="D10" s="6">
        <v>-1.600411411319828E-2</v>
      </c>
      <c r="E10" s="6">
        <v>6.8657214684546828</v>
      </c>
      <c r="F10" s="6">
        <v>5.5492403776182461E-2</v>
      </c>
      <c r="G10" s="6">
        <v>0</v>
      </c>
      <c r="H10" s="6">
        <v>-10.251177854897861</v>
      </c>
      <c r="I10" s="6"/>
      <c r="J10" s="6"/>
      <c r="K10" s="6"/>
    </row>
    <row r="11" spans="1:15" x14ac:dyDescent="0.4">
      <c r="A11" s="1">
        <v>40178</v>
      </c>
      <c r="B11" s="6">
        <v>6.1300799806360322</v>
      </c>
      <c r="C11" s="6">
        <v>7.6164133508905651</v>
      </c>
      <c r="D11" s="6">
        <v>2.2666143060502146</v>
      </c>
      <c r="E11" s="6">
        <v>-4.0359476930992155</v>
      </c>
      <c r="F11" s="6">
        <v>0.35412303938147027</v>
      </c>
      <c r="G11" s="6">
        <v>0</v>
      </c>
      <c r="H11" s="6">
        <v>-7.1123022587001317E-2</v>
      </c>
      <c r="I11" s="6"/>
      <c r="J11" s="6"/>
      <c r="K11" s="6"/>
      <c r="L11" s="6"/>
      <c r="M11" s="6"/>
      <c r="N11" s="6"/>
      <c r="O11" s="6"/>
    </row>
    <row r="12" spans="1:15" x14ac:dyDescent="0.4">
      <c r="A12" s="1">
        <v>40543</v>
      </c>
      <c r="B12" s="6">
        <v>8.4351325138170008</v>
      </c>
      <c r="C12" s="6">
        <v>5.5119607803365467</v>
      </c>
      <c r="D12" s="6">
        <v>2.4387417692608526</v>
      </c>
      <c r="E12" s="6">
        <v>-2.8723487079739209</v>
      </c>
      <c r="F12" s="6">
        <v>1.9898434169671149</v>
      </c>
      <c r="G12" s="6">
        <v>0</v>
      </c>
      <c r="H12" s="6">
        <v>1.3669352552264076</v>
      </c>
      <c r="I12" s="6"/>
      <c r="J12" s="6"/>
      <c r="K12" s="6"/>
      <c r="L12" s="6"/>
      <c r="M12" s="6"/>
      <c r="N12" s="6"/>
      <c r="O12" s="6"/>
    </row>
    <row r="13" spans="1:15" x14ac:dyDescent="0.4">
      <c r="A13" s="1">
        <v>40908</v>
      </c>
      <c r="B13" s="6">
        <v>11.193279702857447</v>
      </c>
      <c r="C13" s="6">
        <v>2.8167110379911846</v>
      </c>
      <c r="D13" s="6">
        <v>5.8455715497337337</v>
      </c>
      <c r="E13" s="6">
        <v>-1.1212662407641842</v>
      </c>
      <c r="F13" s="6">
        <v>4.1497310040071511</v>
      </c>
      <c r="G13" s="6">
        <v>0</v>
      </c>
      <c r="H13" s="6">
        <v>-0.49746764811043798</v>
      </c>
      <c r="I13" s="6"/>
      <c r="J13" s="6"/>
      <c r="K13" s="6"/>
      <c r="L13" s="6"/>
      <c r="M13" s="6"/>
      <c r="N13" s="6"/>
      <c r="O13" s="6"/>
    </row>
    <row r="14" spans="1:15" x14ac:dyDescent="0.4">
      <c r="A14" s="1">
        <v>41274</v>
      </c>
      <c r="B14" s="6">
        <v>19.966804569814069</v>
      </c>
      <c r="C14" s="6">
        <v>7.0372660225699954</v>
      </c>
      <c r="D14" s="6">
        <v>3.7188136547738968</v>
      </c>
      <c r="E14" s="6">
        <v>0.10017800950583736</v>
      </c>
      <c r="F14" s="6">
        <v>7.2541963351236793</v>
      </c>
      <c r="G14" s="6">
        <v>0</v>
      </c>
      <c r="H14" s="6">
        <v>1.8563505478406577</v>
      </c>
      <c r="I14" s="6"/>
      <c r="J14" s="6"/>
      <c r="K14" s="6"/>
      <c r="L14" s="6"/>
      <c r="M14" s="6"/>
      <c r="N14" s="6"/>
      <c r="O14" s="6"/>
    </row>
    <row r="15" spans="1:15" x14ac:dyDescent="0.4">
      <c r="A15" s="1">
        <v>41639</v>
      </c>
      <c r="B15" s="6">
        <v>13.338307460975715</v>
      </c>
      <c r="C15" s="6">
        <v>2.1952544737614037</v>
      </c>
      <c r="D15" s="6">
        <v>3.939251668051968</v>
      </c>
      <c r="E15" s="6">
        <v>0.1775398852807209</v>
      </c>
      <c r="F15" s="6">
        <v>2.6759731991938422</v>
      </c>
      <c r="G15" s="6">
        <v>4.6728803950514006</v>
      </c>
      <c r="H15" s="6">
        <v>-0.32259216036362165</v>
      </c>
      <c r="I15" s="6"/>
      <c r="J15" s="6"/>
      <c r="K15" s="6"/>
      <c r="L15" s="6"/>
      <c r="M15" s="6"/>
      <c r="N15" s="6"/>
      <c r="O15" s="6"/>
    </row>
    <row r="16" spans="1:15" x14ac:dyDescent="0.4">
      <c r="A16" s="1">
        <v>42004</v>
      </c>
      <c r="B16" s="6">
        <v>12.621669999061703</v>
      </c>
      <c r="C16" s="6">
        <v>2.3385346632510013</v>
      </c>
      <c r="D16" s="6">
        <v>2.4506743328468912</v>
      </c>
      <c r="E16" s="6">
        <v>1.5168275665211866</v>
      </c>
      <c r="F16" s="6">
        <v>1.891664163115049</v>
      </c>
      <c r="G16" s="6">
        <v>2.0590892058121919</v>
      </c>
      <c r="H16" s="6">
        <v>2.3648800675153829</v>
      </c>
      <c r="I16" s="6"/>
      <c r="J16" s="6"/>
      <c r="K16" s="6"/>
      <c r="L16" s="6"/>
      <c r="M16" s="6"/>
      <c r="N16" s="6"/>
      <c r="O16" s="6"/>
    </row>
    <row r="17" spans="1:15" x14ac:dyDescent="0.4">
      <c r="A17" s="1">
        <v>42369</v>
      </c>
      <c r="B17" s="6">
        <v>10.887266575628573</v>
      </c>
      <c r="C17" s="6">
        <v>0.6383320953413294</v>
      </c>
      <c r="D17" s="6">
        <v>2.1039643305900593</v>
      </c>
      <c r="E17" s="6">
        <v>1.8888605430363359</v>
      </c>
      <c r="F17" s="6">
        <v>0.97500775622122737</v>
      </c>
      <c r="G17" s="6">
        <v>3.8966714914412703</v>
      </c>
      <c r="H17" s="6">
        <v>1.3844303589983489</v>
      </c>
      <c r="I17" s="6"/>
      <c r="J17" s="6"/>
      <c r="K17" s="6"/>
      <c r="L17" s="6"/>
      <c r="M17" s="6"/>
      <c r="N17" s="6"/>
      <c r="O17" s="6"/>
    </row>
    <row r="18" spans="1:15" x14ac:dyDescent="0.4">
      <c r="A18" s="1">
        <v>42735</v>
      </c>
      <c r="B18" s="6">
        <v>9.4793983010832363</v>
      </c>
      <c r="C18" s="6">
        <v>2.5699461353348738</v>
      </c>
      <c r="D18" s="6">
        <v>1.6508782000682796</v>
      </c>
      <c r="E18" s="6">
        <v>-0.11974122591901748</v>
      </c>
      <c r="F18" s="6">
        <v>0.71638744779081742</v>
      </c>
      <c r="G18" s="6">
        <v>3.9740815043285393</v>
      </c>
      <c r="H18" s="6">
        <v>0.68784623947974322</v>
      </c>
      <c r="I18" s="6"/>
      <c r="J18" s="6"/>
      <c r="K18" s="6"/>
      <c r="L18" s="6"/>
      <c r="M18" s="6"/>
      <c r="N18" s="6"/>
      <c r="O18" s="6"/>
    </row>
    <row r="19" spans="1:15" x14ac:dyDescent="0.4">
      <c r="A19" s="1">
        <v>43100</v>
      </c>
      <c r="B19" s="6">
        <v>9.2953435035699901</v>
      </c>
      <c r="C19" s="6">
        <v>2.5411341874604654</v>
      </c>
      <c r="D19" s="6">
        <v>2.057846130015986</v>
      </c>
      <c r="E19" s="6">
        <v>1.6566863866494284</v>
      </c>
      <c r="F19" s="6">
        <v>2.0346305541836425</v>
      </c>
      <c r="G19" s="6">
        <v>2.129886781677183E-2</v>
      </c>
      <c r="H19" s="6">
        <v>0.98374737744369467</v>
      </c>
      <c r="I19" s="6"/>
      <c r="J19" s="6"/>
      <c r="K19" s="6"/>
      <c r="L19" s="6"/>
      <c r="M19" s="6"/>
      <c r="N19" s="6"/>
      <c r="O19" s="6"/>
    </row>
    <row r="20" spans="1:15" x14ac:dyDescent="0.4">
      <c r="A20" s="1">
        <v>43465</v>
      </c>
      <c r="B20" s="6">
        <v>0.16170342979450536</v>
      </c>
      <c r="C20" s="6">
        <v>0.14460034493061838</v>
      </c>
      <c r="D20" s="6">
        <v>-0.75164928841742773</v>
      </c>
      <c r="E20" s="6">
        <v>0.81881812231379836</v>
      </c>
      <c r="F20" s="6">
        <v>9.1267828785711297E-2</v>
      </c>
      <c r="G20" s="6">
        <v>-0.59523299956253395</v>
      </c>
      <c r="H20" s="6">
        <v>0.45389942174433906</v>
      </c>
      <c r="I20" s="6"/>
      <c r="J20" s="6"/>
      <c r="K20" s="6"/>
      <c r="L20" s="6"/>
      <c r="M20" s="6"/>
      <c r="N20" s="6"/>
      <c r="O20" s="6"/>
    </row>
    <row r="21" spans="1:15" x14ac:dyDescent="0.4">
      <c r="A21" s="1">
        <v>43830</v>
      </c>
      <c r="B21" s="6">
        <v>13.462039657940071</v>
      </c>
      <c r="C21" s="6">
        <v>4.0532477061012075</v>
      </c>
      <c r="D21" s="6">
        <v>2.4204325252574814</v>
      </c>
      <c r="E21" s="6">
        <v>2.2797676259385242</v>
      </c>
      <c r="F21" s="6">
        <v>2.0203448892542166</v>
      </c>
      <c r="G21" s="6">
        <v>1.0078904834909201</v>
      </c>
      <c r="H21" s="6">
        <v>1.6803564278977214</v>
      </c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A23" t="s">
        <v>127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9.69921875"/>
    <col min="2" max="7" width="11.296875"/>
  </cols>
  <sheetData>
    <row r="1" spans="1:15" x14ac:dyDescent="0.4">
      <c r="A1" t="s">
        <v>313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84</v>
      </c>
      <c r="C4" t="s">
        <v>91</v>
      </c>
      <c r="D4" t="s">
        <v>87</v>
      </c>
      <c r="E4" t="s">
        <v>88</v>
      </c>
      <c r="F4" t="s">
        <v>86</v>
      </c>
      <c r="G4" t="s">
        <v>103</v>
      </c>
    </row>
    <row r="5" spans="1:15" x14ac:dyDescent="0.4">
      <c r="A5">
        <v>2008</v>
      </c>
      <c r="B5" s="6">
        <v>44.018979745126948</v>
      </c>
      <c r="C5" s="6">
        <v>0.1946329262581003</v>
      </c>
      <c r="D5" s="6">
        <v>6.6722378553219244</v>
      </c>
      <c r="E5" s="6">
        <v>10.422099368723256</v>
      </c>
      <c r="F5" s="6">
        <v>4.0750190783767088</v>
      </c>
      <c r="G5" s="6">
        <v>34.617031026193068</v>
      </c>
      <c r="H5" s="6"/>
      <c r="I5" s="6"/>
      <c r="J5" s="6"/>
      <c r="K5" s="6"/>
      <c r="L5" s="6"/>
      <c r="M5" s="6"/>
      <c r="N5" s="6"/>
      <c r="O5" s="6"/>
    </row>
    <row r="6" spans="1:15" x14ac:dyDescent="0.4">
      <c r="A6">
        <v>2012</v>
      </c>
      <c r="B6" s="6">
        <v>38.638412920929596</v>
      </c>
      <c r="C6" s="6">
        <v>1.4104238604338377</v>
      </c>
      <c r="D6" s="6">
        <v>15.884052417533773</v>
      </c>
      <c r="E6" s="6">
        <v>9.737172055854785</v>
      </c>
      <c r="F6" s="6">
        <v>4.8379338229188553</v>
      </c>
      <c r="G6" s="6">
        <v>29.492004922329158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>
        <v>2016</v>
      </c>
      <c r="B7" s="6">
        <v>26.937474620515285</v>
      </c>
      <c r="C7" s="6">
        <v>16.73437380299697</v>
      </c>
      <c r="D7" s="6">
        <v>13.632313479400034</v>
      </c>
      <c r="E7" s="6">
        <v>9.4551706492031631</v>
      </c>
      <c r="F7" s="6">
        <v>5.8656188948786676</v>
      </c>
      <c r="G7" s="6">
        <v>27.375048553005875</v>
      </c>
      <c r="H7" s="6"/>
      <c r="I7" s="6"/>
      <c r="J7" s="6"/>
      <c r="K7" s="6"/>
      <c r="L7" s="6"/>
      <c r="M7" s="6"/>
      <c r="N7" s="6"/>
      <c r="O7" s="6"/>
    </row>
    <row r="8" spans="1:15" x14ac:dyDescent="0.4">
      <c r="A8">
        <v>2019</v>
      </c>
      <c r="B8" s="6">
        <v>28.738234987953621</v>
      </c>
      <c r="C8" s="6">
        <v>15.122110252037604</v>
      </c>
      <c r="D8" s="6">
        <v>14.667602464282931</v>
      </c>
      <c r="E8" s="6">
        <v>9.3325594191913606</v>
      </c>
      <c r="F8" s="6">
        <v>6.2614187940970361</v>
      </c>
      <c r="G8" s="6">
        <v>25.87807408243745</v>
      </c>
      <c r="H8" s="6"/>
      <c r="I8" s="6"/>
      <c r="J8" s="6"/>
      <c r="K8" s="6"/>
      <c r="L8" s="6"/>
      <c r="M8" s="6"/>
      <c r="N8" s="6"/>
      <c r="O8" s="6"/>
    </row>
    <row r="9" spans="1:15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127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15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2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workbookViewId="0"/>
  </sheetViews>
  <sheetFormatPr defaultRowHeight="16.8" x14ac:dyDescent="0.4"/>
  <cols>
    <col min="1" max="1" width="5.09765625"/>
    <col min="2" max="8" width="11.296875"/>
  </cols>
  <sheetData>
    <row r="1" spans="1:15" x14ac:dyDescent="0.4">
      <c r="A1" t="s">
        <v>314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84</v>
      </c>
      <c r="C4" t="s">
        <v>72</v>
      </c>
      <c r="D4" t="s">
        <v>86</v>
      </c>
      <c r="E4" t="s">
        <v>88</v>
      </c>
      <c r="F4" t="s">
        <v>103</v>
      </c>
      <c r="G4" t="s">
        <v>75</v>
      </c>
      <c r="H4" t="s">
        <v>91</v>
      </c>
    </row>
    <row r="5" spans="1:15" x14ac:dyDescent="0.4">
      <c r="A5" s="1">
        <v>39082</v>
      </c>
      <c r="B5" s="6">
        <v>2.3384510000000001</v>
      </c>
      <c r="C5" s="6">
        <v>0.49895136960000019</v>
      </c>
      <c r="D5" s="6">
        <v>0.31013928480000014</v>
      </c>
      <c r="E5" s="6">
        <v>0.2139511255760001</v>
      </c>
      <c r="F5" s="6">
        <v>0.3061659068176823</v>
      </c>
      <c r="G5" s="6">
        <v>9.7394192061669813E-2</v>
      </c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39447</v>
      </c>
      <c r="B6" s="6">
        <v>3.0857600000000001</v>
      </c>
      <c r="C6" s="6">
        <v>0.49213682520000018</v>
      </c>
      <c r="D6" s="6">
        <v>0.36641937800000013</v>
      </c>
      <c r="E6" s="6">
        <v>0.28506122217600011</v>
      </c>
      <c r="F6" s="6">
        <v>0.33747197553288522</v>
      </c>
      <c r="G6" s="6">
        <v>9.342903411513874E-2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39813</v>
      </c>
      <c r="B7" s="6">
        <v>3.8322370000000001</v>
      </c>
      <c r="C7" s="6">
        <v>0.54533655560000016</v>
      </c>
      <c r="D7" s="6">
        <v>0.35874655600000016</v>
      </c>
      <c r="E7" s="6">
        <v>0.37879470746400024</v>
      </c>
      <c r="F7" s="6">
        <v>0.4108553563403457</v>
      </c>
      <c r="G7" s="6">
        <v>8.0463962604559736E-2</v>
      </c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40178</v>
      </c>
      <c r="B8" s="6">
        <v>3.315893</v>
      </c>
      <c r="C8" s="6">
        <v>0.56314244560000026</v>
      </c>
      <c r="D8" s="6">
        <v>0.34873256840000016</v>
      </c>
      <c r="E8" s="6">
        <v>0.36285620034800015</v>
      </c>
      <c r="F8" s="6">
        <v>0.36844092122627897</v>
      </c>
      <c r="G8" s="6">
        <v>7.8293443988847092E-2</v>
      </c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40543</v>
      </c>
      <c r="B9" s="6">
        <v>3.03498091000059</v>
      </c>
      <c r="C9" s="6">
        <v>0.4646079082000002</v>
      </c>
      <c r="D9" s="6">
        <v>0.40331745100000016</v>
      </c>
      <c r="E9" s="6">
        <v>0.32137240854800009</v>
      </c>
      <c r="F9" s="6">
        <v>0.30615705697683054</v>
      </c>
      <c r="G9" s="6">
        <v>7.7104080859439192E-2</v>
      </c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40908</v>
      </c>
      <c r="B10" s="6">
        <v>2.9417943156882398</v>
      </c>
      <c r="C10" s="6">
        <v>0.41492329640000014</v>
      </c>
      <c r="D10" s="6">
        <v>0.32308984000000013</v>
      </c>
      <c r="E10" s="6">
        <v>0.33977969950400011</v>
      </c>
      <c r="F10" s="6">
        <v>0.28889373397284757</v>
      </c>
      <c r="G10" s="6">
        <v>7.4764048056421298E-2</v>
      </c>
      <c r="H10" s="6">
        <v>4.2359814896745736E-2</v>
      </c>
      <c r="I10" s="6"/>
      <c r="J10" s="6"/>
      <c r="K10" s="6"/>
      <c r="L10" s="6"/>
      <c r="M10" s="6"/>
      <c r="N10" s="6"/>
      <c r="O10" s="6"/>
    </row>
    <row r="11" spans="1:15" x14ac:dyDescent="0.4">
      <c r="A11" s="1">
        <v>41274</v>
      </c>
      <c r="B11" s="6">
        <v>2.9964808316685501</v>
      </c>
      <c r="C11" s="6">
        <v>0.41590065440000018</v>
      </c>
      <c r="D11" s="6">
        <v>0.33401153480000012</v>
      </c>
      <c r="E11" s="6">
        <v>0.252391807629607</v>
      </c>
      <c r="F11" s="6">
        <v>0.28410104338198428</v>
      </c>
      <c r="G11" s="6">
        <v>7.8665638182712924E-2</v>
      </c>
      <c r="H11" s="6">
        <v>8.2127643398759678E-2</v>
      </c>
      <c r="I11" s="6"/>
      <c r="J11" s="6"/>
      <c r="K11" s="6"/>
      <c r="L11" s="6"/>
      <c r="M11" s="6"/>
      <c r="N11" s="6"/>
      <c r="O11" s="6"/>
    </row>
    <row r="12" spans="1:15" x14ac:dyDescent="0.4">
      <c r="A12" s="1">
        <v>41639</v>
      </c>
      <c r="B12" s="6">
        <v>3.0472786530656104</v>
      </c>
      <c r="C12" s="6">
        <v>0.3642557096000002</v>
      </c>
      <c r="D12" s="6">
        <v>0.31043024540000014</v>
      </c>
      <c r="E12" s="6">
        <v>0.22342910955139311</v>
      </c>
      <c r="F12" s="6">
        <v>0.29672926891974416</v>
      </c>
      <c r="G12" s="6">
        <v>0.13257299229129102</v>
      </c>
      <c r="H12" s="6">
        <v>0.10739031726871685</v>
      </c>
      <c r="I12" s="6"/>
      <c r="J12" s="6"/>
      <c r="K12" s="6"/>
      <c r="L12" s="6"/>
      <c r="M12" s="6"/>
      <c r="N12" s="6"/>
      <c r="O12" s="6"/>
    </row>
    <row r="13" spans="1:15" x14ac:dyDescent="0.4">
      <c r="A13" s="1">
        <v>42004</v>
      </c>
      <c r="B13" s="6">
        <v>3.0729693810974403</v>
      </c>
      <c r="C13" s="6">
        <v>0.33063571780000017</v>
      </c>
      <c r="D13" s="6">
        <v>0.44275216120000022</v>
      </c>
      <c r="E13" s="6">
        <v>0.25368380667753021</v>
      </c>
      <c r="F13" s="6">
        <v>0.32626298322849528</v>
      </c>
      <c r="G13" s="6">
        <v>0.12819234033131066</v>
      </c>
      <c r="H13" s="6">
        <v>0.29968485214500357</v>
      </c>
      <c r="I13" s="6"/>
      <c r="J13" s="6"/>
      <c r="K13" s="6"/>
      <c r="L13" s="6"/>
      <c r="M13" s="6"/>
      <c r="N13" s="6"/>
      <c r="O13" s="6"/>
    </row>
    <row r="14" spans="1:15" x14ac:dyDescent="0.4">
      <c r="A14" s="1">
        <v>42369</v>
      </c>
      <c r="B14" s="6">
        <v>3.0782021866029998</v>
      </c>
      <c r="C14" s="6">
        <v>0.35798376740000021</v>
      </c>
      <c r="D14" s="6">
        <v>0.53210178020000032</v>
      </c>
      <c r="E14" s="6">
        <v>0.2872478631925085</v>
      </c>
      <c r="F14" s="6">
        <v>0.35633716240081381</v>
      </c>
      <c r="G14" s="6">
        <v>0.12578413334426788</v>
      </c>
      <c r="H14" s="6">
        <v>0.63842044145514998</v>
      </c>
      <c r="I14" s="6"/>
      <c r="J14" s="6"/>
      <c r="K14" s="6"/>
      <c r="L14" s="6"/>
      <c r="M14" s="6"/>
      <c r="N14" s="6"/>
      <c r="O14" s="6"/>
    </row>
    <row r="15" spans="1:15" x14ac:dyDescent="0.4">
      <c r="A15" s="1">
        <v>42735</v>
      </c>
      <c r="B15" s="6">
        <v>2.9583230006139898</v>
      </c>
      <c r="C15" s="6">
        <v>0.39509416300000016</v>
      </c>
      <c r="D15" s="6">
        <v>0.54504110140000028</v>
      </c>
      <c r="E15" s="6">
        <v>0.32600879955700252</v>
      </c>
      <c r="F15" s="6">
        <v>0.38070169313480551</v>
      </c>
      <c r="G15" s="6">
        <v>0.1188257602099395</v>
      </c>
      <c r="H15" s="6">
        <v>0.61539666693945405</v>
      </c>
      <c r="I15" s="6"/>
      <c r="J15" s="6"/>
      <c r="K15" s="6"/>
      <c r="L15" s="6"/>
      <c r="M15" s="6"/>
      <c r="N15" s="6"/>
      <c r="O15" s="6"/>
    </row>
    <row r="16" spans="1:15" x14ac:dyDescent="0.4">
      <c r="A16" s="1">
        <v>43100</v>
      </c>
      <c r="B16" s="6">
        <v>3.1254681142262601</v>
      </c>
      <c r="C16" s="6">
        <v>0.39419881320000016</v>
      </c>
      <c r="D16" s="6">
        <v>0.56235494220000026</v>
      </c>
      <c r="E16" s="6">
        <v>0.32360089705096634</v>
      </c>
      <c r="F16" s="6">
        <v>0.40082331370678176</v>
      </c>
      <c r="G16" s="6">
        <v>0.12104879137280647</v>
      </c>
      <c r="H16" s="6">
        <v>0.96757082370692427</v>
      </c>
      <c r="I16" s="6"/>
      <c r="J16" s="6"/>
      <c r="K16" s="6"/>
      <c r="L16" s="6"/>
      <c r="M16" s="6"/>
      <c r="N16" s="6"/>
      <c r="O16" s="6"/>
    </row>
    <row r="17" spans="1:15" x14ac:dyDescent="0.4">
      <c r="A17" s="1">
        <v>43465</v>
      </c>
      <c r="B17" s="6">
        <v>3.2978733894456203</v>
      </c>
      <c r="C17" s="6">
        <v>0.37436069260000021</v>
      </c>
      <c r="D17" s="6">
        <v>0.56410632280000017</v>
      </c>
      <c r="E17" s="6">
        <v>0.34693538745961366</v>
      </c>
      <c r="F17" s="6">
        <v>0.41434738861866244</v>
      </c>
      <c r="G17" s="6">
        <v>0.10407249827784172</v>
      </c>
      <c r="H17" s="6">
        <v>1.093893751401573</v>
      </c>
      <c r="I17" s="6"/>
      <c r="J17" s="6"/>
      <c r="K17" s="6"/>
      <c r="L17" s="6"/>
      <c r="M17" s="6"/>
      <c r="N17" s="6"/>
      <c r="O17" s="6"/>
    </row>
    <row r="18" spans="1:15" x14ac:dyDescent="0.4">
      <c r="A18" s="1">
        <v>43830</v>
      </c>
      <c r="B18" s="6">
        <v>4.0208413124562403</v>
      </c>
      <c r="C18" s="6">
        <v>0.35938015360000014</v>
      </c>
      <c r="D18" s="6">
        <v>0.64788387780000023</v>
      </c>
      <c r="E18" s="6">
        <v>0.38625687638647288</v>
      </c>
      <c r="F18" s="6">
        <v>0.47735875802500483</v>
      </c>
      <c r="G18" s="6">
        <v>0.11895105330490424</v>
      </c>
      <c r="H18" s="6">
        <v>1.0223516028898409</v>
      </c>
      <c r="I18" s="6"/>
      <c r="J18" s="6"/>
      <c r="K18" s="6"/>
      <c r="L18" s="6"/>
      <c r="M18" s="6"/>
      <c r="N18" s="6"/>
      <c r="O18" s="6"/>
    </row>
    <row r="19" spans="1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t="s">
        <v>127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</sheetData>
  <pageMargins left="0.75" right="0.75" top="1" bottom="1" header="0.5" footer="0.5"/>
  <pageSetup orientation="portrait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3.69921875"/>
    <col min="2" max="3" width="11.296875"/>
    <col min="4" max="4" width="11.09765625"/>
  </cols>
  <sheetData>
    <row r="1" spans="1:15" x14ac:dyDescent="0.4">
      <c r="A1" t="s">
        <v>315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207</v>
      </c>
      <c r="C4" t="s">
        <v>208</v>
      </c>
    </row>
    <row r="5" spans="1:15" x14ac:dyDescent="0.4">
      <c r="A5" t="s">
        <v>86</v>
      </c>
      <c r="B5" s="6">
        <v>0.48392405058878651</v>
      </c>
      <c r="C5" s="6">
        <v>8.7648428101585623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t="s">
        <v>84</v>
      </c>
      <c r="B6" s="6">
        <v>0.59818007775599757</v>
      </c>
      <c r="C6" s="6">
        <v>3.1039860806235047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t="s">
        <v>96</v>
      </c>
      <c r="B7" s="6">
        <v>0.32432077505595125</v>
      </c>
      <c r="C7" s="6">
        <v>2.9470130045698286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t="s">
        <v>88</v>
      </c>
      <c r="B8" s="6">
        <v>0.73296027248103257</v>
      </c>
      <c r="C8" s="6">
        <v>1.5020192491138336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t="s">
        <v>92</v>
      </c>
      <c r="B9" s="6">
        <v>2.0881274274189643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72</v>
      </c>
      <c r="B10" s="6">
        <v>1.9462393525685757</v>
      </c>
      <c r="C10" s="6"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t="s">
        <v>97</v>
      </c>
      <c r="B11" s="6">
        <v>1.8827339872635251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t="s">
        <v>99</v>
      </c>
      <c r="B12" s="6">
        <v>3.4432857445910172E-3</v>
      </c>
      <c r="C12" s="6">
        <v>1.7702021947916184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t="s">
        <v>91</v>
      </c>
      <c r="B13" s="6">
        <v>8.9400145917814468E-4</v>
      </c>
      <c r="C13" s="6">
        <v>1.7187434172036786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t="s">
        <v>93</v>
      </c>
      <c r="B14" s="6">
        <v>1.3524290862766193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t="s">
        <v>78</v>
      </c>
      <c r="B15" s="6"/>
      <c r="C15" s="6">
        <v>1.2143049195434781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t="s">
        <v>89</v>
      </c>
      <c r="B16" s="6">
        <v>1.073436785070994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t="s">
        <v>95</v>
      </c>
      <c r="B17" s="6">
        <v>0.93731042087057748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t="s">
        <v>98</v>
      </c>
      <c r="B18" s="6">
        <v>0.75208244618509335</v>
      </c>
      <c r="C18" s="6"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t="s">
        <v>127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3.59765625"/>
    <col min="2" max="3" width="11.296875"/>
  </cols>
  <sheetData>
    <row r="1" spans="1:15" x14ac:dyDescent="0.4">
      <c r="A1" t="s">
        <v>317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207</v>
      </c>
      <c r="C4" t="s">
        <v>208</v>
      </c>
    </row>
    <row r="5" spans="1:15" x14ac:dyDescent="0.4">
      <c r="A5" t="s">
        <v>90</v>
      </c>
      <c r="B5" s="6">
        <v>0.48902712822016914</v>
      </c>
      <c r="C5" s="6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t="s">
        <v>82</v>
      </c>
      <c r="B6" s="6">
        <v>0.460312310943158</v>
      </c>
      <c r="C6" s="6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t="s">
        <v>79</v>
      </c>
      <c r="B7" s="6">
        <v>0.39955453647574229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t="s">
        <v>75</v>
      </c>
      <c r="B8" s="6"/>
      <c r="C8" s="6">
        <v>0.306720112813404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t="s">
        <v>83</v>
      </c>
      <c r="B9" s="6">
        <v>6.3209965273858248E-3</v>
      </c>
      <c r="C9" s="6">
        <v>0.22797915040494288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70</v>
      </c>
      <c r="B10" s="6">
        <v>0.10686832089461201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t="s">
        <v>76</v>
      </c>
      <c r="B11" s="6">
        <v>8.4445630894783588E-2</v>
      </c>
      <c r="C11" s="6">
        <v>2.1429040538804223E-2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t="s">
        <v>80</v>
      </c>
      <c r="B12" s="6">
        <v>0.10038998344703666</v>
      </c>
      <c r="C12" s="6">
        <v>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t="s">
        <v>73</v>
      </c>
      <c r="B13" s="6">
        <v>8.1563929079572897E-2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t="s">
        <v>71</v>
      </c>
      <c r="B14" s="6">
        <v>7.1214687358464326E-2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t="s">
        <v>85</v>
      </c>
      <c r="B15" s="6">
        <v>6.7481814015745101E-2</v>
      </c>
      <c r="C15" s="6"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t="s">
        <v>77</v>
      </c>
      <c r="B16" s="6">
        <v>2.4471452774127763E-2</v>
      </c>
      <c r="C16" s="6">
        <v>0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t="s">
        <v>87</v>
      </c>
      <c r="B17" s="6">
        <v>1.5145483834221927E-2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t="s">
        <v>74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t="s">
        <v>94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t="s">
        <v>127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3.69921875"/>
    <col min="2" max="2" width="11.296875"/>
  </cols>
  <sheetData>
    <row r="1" spans="1:15" x14ac:dyDescent="0.4">
      <c r="A1" t="s">
        <v>318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209</v>
      </c>
    </row>
    <row r="5" spans="1:15" x14ac:dyDescent="0.4">
      <c r="A5" t="s">
        <v>97</v>
      </c>
      <c r="B5" s="6">
        <v>59.475524128352987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t="s">
        <v>80</v>
      </c>
      <c r="B6" s="6">
        <v>88.918741883672382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t="s">
        <v>96</v>
      </c>
      <c r="B7" s="6">
        <v>34.830859690002271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t="s">
        <v>73</v>
      </c>
      <c r="B8" s="6">
        <v>100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t="s">
        <v>72</v>
      </c>
      <c r="B9" s="6">
        <v>36.225748974692408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90</v>
      </c>
      <c r="B10" s="6">
        <v>34.60672247482259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t="s">
        <v>86</v>
      </c>
      <c r="B11" s="6">
        <v>39.566959483220074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t="s">
        <v>88</v>
      </c>
      <c r="B12" s="6">
        <v>51.804773931325052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t="s">
        <v>98</v>
      </c>
      <c r="B13" s="6">
        <v>41.645335900027739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t="s">
        <v>84</v>
      </c>
      <c r="B14" s="6">
        <v>18.813085930821078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t="s">
        <v>99</v>
      </c>
      <c r="B15" s="6">
        <v>55.859538933694949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t="s">
        <v>127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3.69921875"/>
    <col min="2" max="2" width="11.296875"/>
  </cols>
  <sheetData>
    <row r="1" spans="1:15" x14ac:dyDescent="0.4">
      <c r="A1" t="s">
        <v>321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320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210</v>
      </c>
    </row>
    <row r="5" spans="1:15" x14ac:dyDescent="0.4">
      <c r="A5" t="s">
        <v>97</v>
      </c>
      <c r="B5" s="6">
        <v>34.112151206737813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t="s">
        <v>80</v>
      </c>
      <c r="B6" s="6">
        <v>45.011424115430884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t="s">
        <v>95</v>
      </c>
      <c r="B7" s="6">
        <v>21.636095713492505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t="s">
        <v>82</v>
      </c>
      <c r="B8" s="6">
        <v>11.651483141279078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t="s">
        <v>96</v>
      </c>
      <c r="B9" s="6">
        <v>26.076072846123306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74</v>
      </c>
      <c r="B10" s="6">
        <v>35.317496958604366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t="s">
        <v>73</v>
      </c>
      <c r="B11" s="6">
        <v>18.105874076679566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t="s">
        <v>72</v>
      </c>
      <c r="B12" s="6">
        <v>17.764747507380406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t="s">
        <v>90</v>
      </c>
      <c r="B13" s="6">
        <v>19.478525141102125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t="s">
        <v>86</v>
      </c>
      <c r="B14" s="6">
        <v>18.567868503703824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t="s">
        <v>87</v>
      </c>
      <c r="B15" s="6">
        <v>9.9017327181773425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t="s">
        <v>88</v>
      </c>
      <c r="B16" s="6">
        <v>5.5815264830282141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t="s">
        <v>98</v>
      </c>
      <c r="B17" s="6">
        <v>32.06789394198664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t="s">
        <v>85</v>
      </c>
      <c r="B18" s="6">
        <v>55.258416680463171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t="s">
        <v>84</v>
      </c>
      <c r="B19" s="6">
        <v>16.662473341256174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t="s">
        <v>99</v>
      </c>
      <c r="B20" s="6">
        <v>45.284602599730462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A22" t="s">
        <v>127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3" width="11.296875"/>
    <col min="4" max="4" width="12.296875"/>
    <col min="5" max="6" width="11.296875"/>
  </cols>
  <sheetData>
    <row r="1" spans="1:15" x14ac:dyDescent="0.4">
      <c r="A1" t="s">
        <v>322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55.05" customHeight="1" x14ac:dyDescent="0.4">
      <c r="B4" s="7" t="s">
        <v>157</v>
      </c>
      <c r="C4" s="7" t="s">
        <v>211</v>
      </c>
      <c r="D4" s="7" t="s">
        <v>212</v>
      </c>
      <c r="E4" s="7" t="s">
        <v>112</v>
      </c>
      <c r="F4" s="7" t="s">
        <v>213</v>
      </c>
    </row>
    <row r="5" spans="1:15" x14ac:dyDescent="0.4">
      <c r="A5" s="1">
        <v>37621</v>
      </c>
      <c r="B5" s="6">
        <v>2.5504892785555424</v>
      </c>
      <c r="C5" s="6">
        <v>3.3351311461586278E-2</v>
      </c>
      <c r="D5" s="6">
        <v>5.4544111918342089E-2</v>
      </c>
      <c r="E5" s="6">
        <v>1.1414562713982628E-2</v>
      </c>
      <c r="F5" s="6">
        <v>4.4134978556985942E-3</v>
      </c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37986</v>
      </c>
      <c r="B6" s="6">
        <v>2.7663899856365535</v>
      </c>
      <c r="C6" s="6">
        <v>3.0608599744762734E-2</v>
      </c>
      <c r="D6" s="6">
        <v>1.8261132482568582E-2</v>
      </c>
      <c r="E6" s="6">
        <v>1.2396136463292743E-2</v>
      </c>
      <c r="F6" s="6">
        <v>5.3558046724816863E-3</v>
      </c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38352</v>
      </c>
      <c r="B7" s="6">
        <v>2.9117934561147636</v>
      </c>
      <c r="C7" s="6">
        <v>2.5797927726123649E-2</v>
      </c>
      <c r="D7" s="6">
        <v>2.6829239190487623E-2</v>
      </c>
      <c r="E7" s="6">
        <v>1.5913574397743054E-2</v>
      </c>
      <c r="F7" s="6">
        <v>6.5263072044428848E-3</v>
      </c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38717</v>
      </c>
      <c r="B8" s="6">
        <v>2.9187799665761456</v>
      </c>
      <c r="C8" s="6">
        <v>2.6667987298256368E-2</v>
      </c>
      <c r="D8" s="6">
        <v>2.7850333823753244E-2</v>
      </c>
      <c r="E8" s="6">
        <v>2.5399149956183576E-2</v>
      </c>
      <c r="F8" s="6">
        <v>8.234554737928005E-3</v>
      </c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39082</v>
      </c>
      <c r="B9" s="6">
        <v>3.0765190882793227</v>
      </c>
      <c r="C9" s="6">
        <v>3.3447243130028954E-2</v>
      </c>
      <c r="D9" s="6">
        <v>2.9380529105800173E-2</v>
      </c>
      <c r="E9" s="6">
        <v>2.6937477579583102E-2</v>
      </c>
      <c r="F9" s="6">
        <v>1.0374213698823654E-2</v>
      </c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39447</v>
      </c>
      <c r="B10" s="6">
        <v>3.2542434306816719</v>
      </c>
      <c r="C10" s="6">
        <v>0.10824217527087789</v>
      </c>
      <c r="D10" s="6">
        <v>2.5118186406616571E-2</v>
      </c>
      <c r="E10" s="6">
        <v>3.3646534384047772E-2</v>
      </c>
      <c r="F10" s="6">
        <v>2.0727363227821698E-2</v>
      </c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39813</v>
      </c>
      <c r="B11" s="6">
        <v>3.3649501083181588</v>
      </c>
      <c r="C11" s="6">
        <v>0.1202112522453866</v>
      </c>
      <c r="D11" s="6">
        <v>2.9152625202237433E-2</v>
      </c>
      <c r="E11" s="6">
        <v>4.4873148756885126E-2</v>
      </c>
      <c r="F11" s="6">
        <v>7.6369355652681339E-2</v>
      </c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40178</v>
      </c>
      <c r="B12" s="6">
        <v>3.1282504030846665</v>
      </c>
      <c r="C12" s="6">
        <v>0.11629199309098234</v>
      </c>
      <c r="D12" s="6">
        <v>2.8269640285302523E-2</v>
      </c>
      <c r="E12" s="6">
        <v>4.7904431220985241E-2</v>
      </c>
      <c r="F12" s="6">
        <v>6.2186318351996478E-2</v>
      </c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40543</v>
      </c>
      <c r="B13" s="6">
        <v>3.0403180311717279</v>
      </c>
      <c r="C13" s="6">
        <v>0.12861186983877521</v>
      </c>
      <c r="D13" s="6">
        <v>3.3117803376778027E-2</v>
      </c>
      <c r="E13" s="6">
        <v>4.7267627033918548E-2</v>
      </c>
      <c r="F13" s="6">
        <v>6.4870831611122559E-2</v>
      </c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40908</v>
      </c>
      <c r="B14" s="6">
        <v>2.9758771503897514</v>
      </c>
      <c r="C14" s="6">
        <v>0.18437887752646709</v>
      </c>
      <c r="D14" s="6">
        <v>3.6256989485366993E-2</v>
      </c>
      <c r="E14" s="6">
        <v>4.4818385255758562E-2</v>
      </c>
      <c r="F14" s="6">
        <v>8.2428970530895318E-2</v>
      </c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41274</v>
      </c>
      <c r="B15" s="6">
        <v>2.5272374170054812</v>
      </c>
      <c r="C15" s="6">
        <v>0.19081447994789436</v>
      </c>
      <c r="D15" s="6">
        <v>3.7127120485614708E-2</v>
      </c>
      <c r="E15" s="6">
        <v>4.3033092439246474E-2</v>
      </c>
      <c r="F15" s="6">
        <v>8.6293062272401355E-2</v>
      </c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41639</v>
      </c>
      <c r="B16" s="6">
        <v>2.6141944288509693</v>
      </c>
      <c r="C16" s="6">
        <v>0.19356905337102345</v>
      </c>
      <c r="D16" s="6">
        <v>3.9225623978045222E-2</v>
      </c>
      <c r="E16" s="6">
        <v>4.7988359973522549E-2</v>
      </c>
      <c r="F16" s="6">
        <v>0.10825680057559925</v>
      </c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42004</v>
      </c>
      <c r="B17" s="6">
        <v>2.6829277030491459</v>
      </c>
      <c r="C17" s="6">
        <v>0.2321501699446695</v>
      </c>
      <c r="D17" s="6">
        <v>4.4597084508533516E-2</v>
      </c>
      <c r="E17" s="6">
        <v>5.4342422276165911E-2</v>
      </c>
      <c r="F17" s="6">
        <v>0.12500732959852773</v>
      </c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42369</v>
      </c>
      <c r="B18" s="6">
        <v>2.6144264466265783</v>
      </c>
      <c r="C18" s="6">
        <v>0.26856830012426641</v>
      </c>
      <c r="D18" s="6">
        <v>4.597035513133127E-2</v>
      </c>
      <c r="E18" s="6">
        <v>6.7041350620117943E-2</v>
      </c>
      <c r="F18" s="6">
        <v>0.14339801578531647</v>
      </c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42735</v>
      </c>
      <c r="B19" s="6">
        <v>2.6631781122441311</v>
      </c>
      <c r="C19" s="6">
        <v>0.30171661563699859</v>
      </c>
      <c r="D19" s="6">
        <v>5.0046792307099582E-2</v>
      </c>
      <c r="E19" s="6">
        <v>9.2649112889913302E-2</v>
      </c>
      <c r="F19" s="6">
        <v>0.18422091630428578</v>
      </c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43100</v>
      </c>
      <c r="B20" s="6">
        <v>2.7966815423975753</v>
      </c>
      <c r="C20" s="6">
        <v>0.32581009481396322</v>
      </c>
      <c r="D20" s="6">
        <v>5.4896493175822382E-2</v>
      </c>
      <c r="E20" s="6">
        <v>0.10244386461380331</v>
      </c>
      <c r="F20" s="6">
        <v>0.20810079004774762</v>
      </c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43465</v>
      </c>
      <c r="B21" s="6">
        <v>2.8950152677811118</v>
      </c>
      <c r="C21" s="6">
        <v>0.35829150453788233</v>
      </c>
      <c r="D21" s="6">
        <v>5.8392381724574192E-2</v>
      </c>
      <c r="E21" s="6">
        <v>0.10824125055931839</v>
      </c>
      <c r="F21" s="6">
        <v>0.24669010039154946</v>
      </c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A22" s="1">
        <v>43830</v>
      </c>
      <c r="B22" s="6">
        <v>3.0880222174805003</v>
      </c>
      <c r="C22" s="6">
        <v>0.36681551001606533</v>
      </c>
      <c r="D22" s="6">
        <v>5.2252088720928368E-2</v>
      </c>
      <c r="E22" s="6">
        <v>0.10398343449096298</v>
      </c>
      <c r="F22" s="6">
        <v>0.27757937019544993</v>
      </c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4" width="12.09765625"/>
    <col min="5" max="5" width="12.296875"/>
    <col min="6" max="7" width="12.09765625"/>
  </cols>
  <sheetData>
    <row r="1" spans="1:15" x14ac:dyDescent="0.4">
      <c r="A1" t="s">
        <v>323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61.5" customHeight="1" x14ac:dyDescent="0.4">
      <c r="B4" s="7" t="s">
        <v>325</v>
      </c>
      <c r="C4" s="7" t="s">
        <v>326</v>
      </c>
      <c r="D4" s="7" t="s">
        <v>327</v>
      </c>
      <c r="E4" s="7" t="s">
        <v>328</v>
      </c>
      <c r="F4" s="7" t="s">
        <v>329</v>
      </c>
      <c r="G4" s="7" t="s">
        <v>330</v>
      </c>
    </row>
    <row r="5" spans="1:15" x14ac:dyDescent="0.4">
      <c r="A5" s="1">
        <v>37986</v>
      </c>
      <c r="B5" s="6">
        <v>6.7364191379198131</v>
      </c>
      <c r="C5" s="6">
        <v>8.1342652756004128</v>
      </c>
      <c r="D5" s="6">
        <v>-0.10333428260042207</v>
      </c>
      <c r="E5" s="6">
        <v>-1.3669958922783636</v>
      </c>
      <c r="F5" s="6">
        <v>3.6981728186088088E-2</v>
      </c>
      <c r="G5" s="6">
        <v>3.5502309012096875E-2</v>
      </c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38352</v>
      </c>
      <c r="B6" s="6">
        <v>5.4305758024386588</v>
      </c>
      <c r="C6" s="6">
        <v>5.1324698935249788</v>
      </c>
      <c r="D6" s="6">
        <v>-0.16980770281537561</v>
      </c>
      <c r="E6" s="6">
        <v>0.3024381026001301</v>
      </c>
      <c r="F6" s="6">
        <v>0.12415896430487411</v>
      </c>
      <c r="G6" s="6">
        <v>4.1316544824051456E-2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38717</v>
      </c>
      <c r="B7" s="6">
        <v>0.67199280741665246</v>
      </c>
      <c r="C7" s="6">
        <v>0.23390816044283999</v>
      </c>
      <c r="D7" s="6">
        <v>2.9129568347199181E-2</v>
      </c>
      <c r="E7" s="6">
        <v>3.4186217658360545E-2</v>
      </c>
      <c r="F7" s="6">
        <v>0.31757678484567808</v>
      </c>
      <c r="G7" s="6">
        <v>5.7192076122574688E-2</v>
      </c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39082</v>
      </c>
      <c r="B8" s="6">
        <v>5.6445094146030188</v>
      </c>
      <c r="C8" s="6">
        <v>5.2458493275626843</v>
      </c>
      <c r="D8" s="6">
        <v>0.22545424535455189</v>
      </c>
      <c r="E8" s="6">
        <v>5.0888922194396821E-2</v>
      </c>
      <c r="F8" s="6">
        <v>5.1159375313162787E-2</v>
      </c>
      <c r="G8" s="6">
        <v>7.1157544178222912E-2</v>
      </c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39447</v>
      </c>
      <c r="B9" s="6">
        <v>8.3521453077692822</v>
      </c>
      <c r="C9" s="6">
        <v>5.5946945353004702</v>
      </c>
      <c r="D9" s="6">
        <v>2.3545159456504807</v>
      </c>
      <c r="E9" s="6">
        <v>-0.1341769230053719</v>
      </c>
      <c r="F9" s="6">
        <v>0.21119855014561464</v>
      </c>
      <c r="G9" s="6">
        <v>0.32591319967808963</v>
      </c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39813</v>
      </c>
      <c r="B10" s="6">
        <v>5.624057377488179</v>
      </c>
      <c r="C10" s="6">
        <v>3.2163682512834173</v>
      </c>
      <c r="D10" s="6">
        <v>0.34773836592210522</v>
      </c>
      <c r="E10" s="6">
        <v>0.11721281074470902</v>
      </c>
      <c r="F10" s="6">
        <v>0.32616755203116421</v>
      </c>
      <c r="G10" s="6">
        <v>1.6165703975067836</v>
      </c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40178</v>
      </c>
      <c r="B11" s="6">
        <v>-6.9495194153682407</v>
      </c>
      <c r="C11" s="6">
        <v>-6.5106870398835612</v>
      </c>
      <c r="D11" s="6">
        <v>-0.10780355538404043</v>
      </c>
      <c r="E11" s="6">
        <v>-2.428747619026328E-2</v>
      </c>
      <c r="F11" s="6">
        <v>8.3378774949358844E-2</v>
      </c>
      <c r="G11" s="6">
        <v>-0.39012011885973419</v>
      </c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40543</v>
      </c>
      <c r="B12" s="6">
        <v>-2.0312916849193092</v>
      </c>
      <c r="C12" s="6">
        <v>-2.599317138995572</v>
      </c>
      <c r="D12" s="6">
        <v>0.36418063204933337</v>
      </c>
      <c r="E12" s="6">
        <v>0.14331369826797266</v>
      </c>
      <c r="F12" s="6">
        <v>-1.8824194112100824E-2</v>
      </c>
      <c r="G12" s="6">
        <v>7.9355317871057457E-2</v>
      </c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40908</v>
      </c>
      <c r="B13" s="6">
        <v>0.28888570783111533</v>
      </c>
      <c r="C13" s="6">
        <v>-1.9443953239794518</v>
      </c>
      <c r="D13" s="6">
        <v>1.6826757745155141</v>
      </c>
      <c r="E13" s="6">
        <v>9.4719667338079225E-2</v>
      </c>
      <c r="F13" s="6">
        <v>-7.3901756198238702E-2</v>
      </c>
      <c r="G13" s="6">
        <v>0.5297873461552125</v>
      </c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41274</v>
      </c>
      <c r="B14" s="6">
        <v>-13.21560978285134</v>
      </c>
      <c r="C14" s="6">
        <v>-13.497956621762205</v>
      </c>
      <c r="D14" s="6">
        <v>0.19362413949396914</v>
      </c>
      <c r="E14" s="6">
        <v>2.6179113490454844E-2</v>
      </c>
      <c r="F14" s="6">
        <v>-5.3713042339438792E-2</v>
      </c>
      <c r="G14" s="6">
        <v>0.11625662826587878</v>
      </c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41639</v>
      </c>
      <c r="B15" s="6">
        <v>4.1160992098342941</v>
      </c>
      <c r="C15" s="6">
        <v>3.0146249237145408</v>
      </c>
      <c r="D15" s="6">
        <v>9.5495527264918584E-2</v>
      </c>
      <c r="E15" s="6">
        <v>7.2750900663697105E-2</v>
      </c>
      <c r="F15" s="6">
        <v>0.17178917140167632</v>
      </c>
      <c r="G15" s="6">
        <v>0.76143868678946136</v>
      </c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42004</v>
      </c>
      <c r="B16" s="6">
        <v>4.5214735370900137</v>
      </c>
      <c r="C16" s="6">
        <v>2.2886417806019694</v>
      </c>
      <c r="D16" s="6">
        <v>1.2846522497696458</v>
      </c>
      <c r="E16" s="6">
        <v>0.17885586182734278</v>
      </c>
      <c r="F16" s="6">
        <v>0.21157398119066109</v>
      </c>
      <c r="G16" s="6">
        <v>0.55774966370039492</v>
      </c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42369</v>
      </c>
      <c r="B17" s="6">
        <v>1.2097990481994447E-2</v>
      </c>
      <c r="C17" s="6">
        <v>-2.1822464862394013</v>
      </c>
      <c r="D17" s="6">
        <v>1.1601734153543524</v>
      </c>
      <c r="E17" s="6">
        <v>4.3748321531061729E-2</v>
      </c>
      <c r="F17" s="6">
        <v>0.40455012367430915</v>
      </c>
      <c r="G17" s="6">
        <v>0.58587261616167252</v>
      </c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42735</v>
      </c>
      <c r="B18" s="6">
        <v>4.8546494290348274</v>
      </c>
      <c r="C18" s="6">
        <v>1.5528953376353118</v>
      </c>
      <c r="D18" s="6">
        <v>1.0558790957831889</v>
      </c>
      <c r="E18" s="6">
        <v>0.12984746683474704</v>
      </c>
      <c r="F18" s="6">
        <v>0.81568853355691329</v>
      </c>
      <c r="G18" s="6">
        <v>1.3003389952246667</v>
      </c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43100</v>
      </c>
      <c r="B19" s="6">
        <v>5.9578512537656438</v>
      </c>
      <c r="C19" s="6">
        <v>4.0556219015177346</v>
      </c>
      <c r="D19" s="6">
        <v>0.73192158225110915</v>
      </c>
      <c r="E19" s="6">
        <v>0.14732620005639882</v>
      </c>
      <c r="F19" s="6">
        <v>0.29754898106872429</v>
      </c>
      <c r="G19" s="6">
        <v>0.7254325888716775</v>
      </c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43465</v>
      </c>
      <c r="B20" s="6">
        <v>5.1233131759739141</v>
      </c>
      <c r="C20" s="6">
        <v>2.8192551704277706</v>
      </c>
      <c r="D20" s="6">
        <v>0.9312510224724323</v>
      </c>
      <c r="E20" s="6">
        <v>0.10022809395115091</v>
      </c>
      <c r="F20" s="6">
        <v>0.16621266242187061</v>
      </c>
      <c r="G20" s="6">
        <v>1.1063662267006895</v>
      </c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43830</v>
      </c>
      <c r="B21" s="6">
        <v>6.0552083338380411</v>
      </c>
      <c r="C21" s="6">
        <v>5.2638778146990184</v>
      </c>
      <c r="D21" s="6">
        <v>0.23247516941159413</v>
      </c>
      <c r="E21" s="6">
        <v>-0.16746418804081678</v>
      </c>
      <c r="F21" s="6">
        <v>-0.11612340165052661</v>
      </c>
      <c r="G21" s="6">
        <v>0.84244293941877246</v>
      </c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A23" t="s">
        <v>127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RowHeight="16.8" x14ac:dyDescent="0.4"/>
  <cols>
    <col min="1" max="1" width="8.796875" customWidth="1"/>
    <col min="2" max="2" width="32.296875" customWidth="1"/>
    <col min="3" max="3" width="12.09765625"/>
  </cols>
  <sheetData>
    <row r="1" spans="1:13" x14ac:dyDescent="0.4">
      <c r="A1" t="s">
        <v>376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4">
      <c r="B4" t="s">
        <v>128</v>
      </c>
      <c r="C4">
        <v>2019</v>
      </c>
    </row>
    <row r="5" spans="1:13" x14ac:dyDescent="0.4">
      <c r="A5" t="s">
        <v>67</v>
      </c>
      <c r="B5" s="6">
        <v>4.3306625321723544</v>
      </c>
      <c r="C5" s="6">
        <v>9.8440602717894166</v>
      </c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4">
      <c r="A6" t="s">
        <v>68</v>
      </c>
      <c r="B6" s="6">
        <v>4.4102250030449994</v>
      </c>
      <c r="C6" s="6">
        <v>9.6989245626346587</v>
      </c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4">
      <c r="A7" t="s">
        <v>69</v>
      </c>
      <c r="B7" s="6">
        <v>6.9065273697165139</v>
      </c>
      <c r="C7" s="6">
        <v>9.0932199415045858</v>
      </c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4">
      <c r="A8" t="s">
        <v>101</v>
      </c>
      <c r="B8" s="6">
        <v>6.8428496439017437</v>
      </c>
      <c r="C8" s="6">
        <v>19.218570492166748</v>
      </c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4">
      <c r="A9" t="s">
        <v>104</v>
      </c>
      <c r="B9" s="6">
        <v>10.358545629196627</v>
      </c>
      <c r="C9" s="6">
        <v>15.75452498422618</v>
      </c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4">
      <c r="A10" t="s">
        <v>105</v>
      </c>
      <c r="B10" s="6">
        <v>6.6892060488787877</v>
      </c>
      <c r="C10" s="6">
        <v>13.516618769517223</v>
      </c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4">
      <c r="A11" t="s">
        <v>106</v>
      </c>
      <c r="B11" s="6">
        <v>10.108047596104157</v>
      </c>
      <c r="C11" s="6">
        <v>11.710391297798623</v>
      </c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4">
      <c r="A12" t="s">
        <v>107</v>
      </c>
      <c r="B12" s="6">
        <v>0.10845757147124857</v>
      </c>
      <c r="C12" s="6">
        <v>7.0497216994399565</v>
      </c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4">
      <c r="A13" t="s">
        <v>108</v>
      </c>
      <c r="B13" s="6">
        <v>3.0750289979476548</v>
      </c>
      <c r="C13" s="6">
        <v>6.5309071177689333</v>
      </c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4">
      <c r="A14" t="s">
        <v>102</v>
      </c>
      <c r="B14" s="6">
        <v>2.9983292441529983</v>
      </c>
      <c r="C14" s="6">
        <v>6.1548448212344056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4">
      <c r="A15" t="s">
        <v>109</v>
      </c>
      <c r="B15" s="6">
        <v>15.042068874435614</v>
      </c>
      <c r="C15" s="6">
        <v>-1.4369308130792291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4">
      <c r="A16" t="s">
        <v>100</v>
      </c>
      <c r="B16" s="6">
        <v>11.650961579618908</v>
      </c>
      <c r="C16" s="6">
        <v>-6.6250687927393699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4">
      <c r="A17" t="s">
        <v>110</v>
      </c>
      <c r="B17" s="6">
        <v>10.251508315779191</v>
      </c>
      <c r="C17" s="6">
        <v>-16.176675098226298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4">
      <c r="A19" t="s">
        <v>127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2:13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</sheetData>
  <pageMargins left="0.75" right="0.75" top="1" bottom="1" header="0.5" footer="0.5"/>
  <pageSetup orientation="portrait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9.69921875"/>
    <col min="2" max="7" width="11.296875"/>
  </cols>
  <sheetData>
    <row r="1" spans="1:15" x14ac:dyDescent="0.4">
      <c r="A1" t="s">
        <v>331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332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84</v>
      </c>
      <c r="C4" t="s">
        <v>75</v>
      </c>
      <c r="D4" t="s">
        <v>93</v>
      </c>
      <c r="E4" t="s">
        <v>83</v>
      </c>
      <c r="F4" t="s">
        <v>91</v>
      </c>
      <c r="G4" t="s">
        <v>103</v>
      </c>
    </row>
    <row r="5" spans="1:15" x14ac:dyDescent="0.4">
      <c r="A5">
        <v>2008</v>
      </c>
      <c r="B5" s="6">
        <v>56.204655477694018</v>
      </c>
      <c r="C5" s="6">
        <v>18.516952588364806</v>
      </c>
      <c r="D5" s="6">
        <v>2.1481074124980228</v>
      </c>
      <c r="E5" s="6">
        <v>6.83294185719231</v>
      </c>
      <c r="F5" s="6">
        <v>0.23974300502709323</v>
      </c>
      <c r="G5" s="6">
        <v>16.057599659223747</v>
      </c>
      <c r="H5" s="6"/>
      <c r="I5" s="6"/>
      <c r="J5" s="6"/>
      <c r="K5" s="6"/>
      <c r="L5" s="6"/>
      <c r="M5" s="6"/>
      <c r="N5" s="6"/>
      <c r="O5" s="6"/>
    </row>
    <row r="6" spans="1:15" x14ac:dyDescent="0.4">
      <c r="A6">
        <v>2012</v>
      </c>
      <c r="B6" s="6">
        <v>43.373433269568181</v>
      </c>
      <c r="C6" s="6">
        <v>16.772627566473417</v>
      </c>
      <c r="D6" s="6">
        <v>6.7710003648910515</v>
      </c>
      <c r="E6" s="6">
        <v>10.123724512322191</v>
      </c>
      <c r="F6" s="6">
        <v>1.8515955958903887</v>
      </c>
      <c r="G6" s="6">
        <v>21.107618690854768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>
        <v>2016</v>
      </c>
      <c r="B7" s="6">
        <v>34.673430810889926</v>
      </c>
      <c r="C7" s="6">
        <v>17.861764304684396</v>
      </c>
      <c r="D7" s="6">
        <v>8.6010489407450397</v>
      </c>
      <c r="E7" s="6">
        <v>10.311374708815036</v>
      </c>
      <c r="F7" s="6">
        <v>4.9720711878532144</v>
      </c>
      <c r="G7" s="6">
        <v>23.580310047012379</v>
      </c>
      <c r="H7" s="6"/>
      <c r="I7" s="6"/>
      <c r="J7" s="6"/>
      <c r="K7" s="6"/>
      <c r="L7" s="6"/>
      <c r="M7" s="6"/>
      <c r="N7" s="6"/>
      <c r="O7" s="6"/>
    </row>
    <row r="8" spans="1:15" x14ac:dyDescent="0.4">
      <c r="A8">
        <v>2019</v>
      </c>
      <c r="B8" s="6">
        <v>29.049734100832246</v>
      </c>
      <c r="C8" s="6">
        <v>17.160231990573269</v>
      </c>
      <c r="D8" s="6">
        <v>13.163433825414147</v>
      </c>
      <c r="E8" s="6">
        <v>9.0960953284664114</v>
      </c>
      <c r="F8" s="6">
        <v>6.9905101469779076</v>
      </c>
      <c r="G8" s="6">
        <v>24.539994607736016</v>
      </c>
      <c r="H8" s="6"/>
      <c r="I8" s="6"/>
      <c r="J8" s="6"/>
      <c r="K8" s="6"/>
      <c r="L8" s="6"/>
      <c r="M8" s="6"/>
      <c r="N8" s="6"/>
      <c r="O8" s="6"/>
    </row>
    <row r="9" spans="1:15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127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15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2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6.8" x14ac:dyDescent="0.4"/>
  <sheetData>
    <row r="1" spans="1:3" x14ac:dyDescent="0.4">
      <c r="A1" t="s">
        <v>451</v>
      </c>
    </row>
    <row r="2" spans="1:3" x14ac:dyDescent="0.4">
      <c r="A2" t="s">
        <v>452</v>
      </c>
    </row>
    <row r="4" spans="1:3" x14ac:dyDescent="0.4">
      <c r="A4" s="8"/>
      <c r="B4" s="8">
        <v>2018</v>
      </c>
      <c r="C4" s="8">
        <v>2019</v>
      </c>
    </row>
    <row r="5" spans="1:3" x14ac:dyDescent="0.4">
      <c r="A5" s="8" t="s">
        <v>97</v>
      </c>
      <c r="B5" s="29">
        <v>18.917882787295401</v>
      </c>
      <c r="C5" s="29">
        <v>19.927131636226001</v>
      </c>
    </row>
    <row r="6" spans="1:3" x14ac:dyDescent="0.4">
      <c r="A6" s="8" t="s">
        <v>79</v>
      </c>
      <c r="B6" s="29">
        <v>29.134655575375401</v>
      </c>
      <c r="C6" s="29">
        <v>18.5264252087557</v>
      </c>
    </row>
    <row r="7" spans="1:3" x14ac:dyDescent="0.4">
      <c r="A7" s="8" t="s">
        <v>80</v>
      </c>
      <c r="B7" s="29">
        <v>29.994131024504298</v>
      </c>
      <c r="C7" s="29">
        <v>33.966970268785602</v>
      </c>
    </row>
    <row r="8" spans="1:3" x14ac:dyDescent="0.4">
      <c r="A8" s="8" t="s">
        <v>95</v>
      </c>
      <c r="B8" s="29">
        <v>45.346073891406498</v>
      </c>
      <c r="C8" s="29">
        <v>6.7549008898168204</v>
      </c>
    </row>
    <row r="9" spans="1:3" x14ac:dyDescent="0.4">
      <c r="A9" s="8" t="s">
        <v>83</v>
      </c>
      <c r="B9" s="29">
        <v>5.2371377940489197</v>
      </c>
      <c r="C9" s="29">
        <v>3.8600624846514799</v>
      </c>
    </row>
    <row r="10" spans="1:3" x14ac:dyDescent="0.4">
      <c r="A10" s="8" t="s">
        <v>96</v>
      </c>
      <c r="B10" s="29">
        <v>55.441916682266402</v>
      </c>
      <c r="C10" s="29">
        <v>56.724785779924098</v>
      </c>
    </row>
    <row r="11" spans="1:3" x14ac:dyDescent="0.4">
      <c r="A11" s="8" t="s">
        <v>91</v>
      </c>
      <c r="B11" s="29">
        <v>5.3770787010531604</v>
      </c>
      <c r="C11" s="29">
        <v>6.8594089431249898</v>
      </c>
    </row>
    <row r="12" spans="1:3" x14ac:dyDescent="0.4">
      <c r="A12" s="8" t="s">
        <v>73</v>
      </c>
      <c r="B12" s="29">
        <v>4.88780108564889E-2</v>
      </c>
      <c r="C12" s="29">
        <v>4.8378059706293899E-2</v>
      </c>
    </row>
    <row r="13" spans="1:3" x14ac:dyDescent="0.4">
      <c r="A13" s="8" t="s">
        <v>70</v>
      </c>
      <c r="B13" s="29">
        <v>71.164644394972001</v>
      </c>
      <c r="C13" s="29">
        <v>64.229359423331104</v>
      </c>
    </row>
    <row r="14" spans="1:3" x14ac:dyDescent="0.4">
      <c r="A14" s="8" t="s">
        <v>90</v>
      </c>
      <c r="B14" s="29">
        <v>1.1369004076710501</v>
      </c>
      <c r="C14" s="29">
        <v>1.17543311218016</v>
      </c>
    </row>
    <row r="15" spans="1:3" x14ac:dyDescent="0.4">
      <c r="A15" s="8" t="s">
        <v>77</v>
      </c>
      <c r="B15" s="29">
        <v>1.6050539811422</v>
      </c>
      <c r="C15" s="29">
        <v>1.40021459735776</v>
      </c>
    </row>
    <row r="16" spans="1:3" x14ac:dyDescent="0.4">
      <c r="A16" s="8" t="s">
        <v>78</v>
      </c>
      <c r="B16" s="29">
        <v>3.8387103809575902</v>
      </c>
      <c r="C16" s="29">
        <v>4.0861117606416704</v>
      </c>
    </row>
    <row r="17" spans="1:3" x14ac:dyDescent="0.4">
      <c r="A17" s="8" t="s">
        <v>98</v>
      </c>
      <c r="B17" s="29">
        <v>42.760635672993203</v>
      </c>
      <c r="C17" s="29">
        <v>37.411947769806098</v>
      </c>
    </row>
    <row r="18" spans="1:3" x14ac:dyDescent="0.4">
      <c r="A18" s="8" t="s">
        <v>85</v>
      </c>
      <c r="B18" s="29">
        <v>26.851709924297101</v>
      </c>
      <c r="C18" s="29">
        <v>31.5631137398254</v>
      </c>
    </row>
    <row r="19" spans="1:3" x14ac:dyDescent="0.4">
      <c r="A19" s="8" t="s">
        <v>92</v>
      </c>
      <c r="B19" s="29">
        <v>18.782359344715001</v>
      </c>
      <c r="C19" s="29">
        <v>17.346123101518799</v>
      </c>
    </row>
    <row r="20" spans="1:3" x14ac:dyDescent="0.4">
      <c r="A20" s="8" t="s">
        <v>84</v>
      </c>
      <c r="B20" s="29">
        <v>4.3941058244602198</v>
      </c>
      <c r="C20" s="29">
        <v>4.1576821215022397</v>
      </c>
    </row>
  </sheetData>
  <pageMargins left="0.7" right="0.7" top="0.75" bottom="0.75" header="0.3" footer="0.3"/>
  <pageSetup paperSize="9" orientation="portrait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workbookViewId="0"/>
  </sheetViews>
  <sheetFormatPr defaultRowHeight="16.8" x14ac:dyDescent="0.4"/>
  <cols>
    <col min="1" max="1" width="3.69921875"/>
    <col min="2" max="6" width="11.296875"/>
  </cols>
  <sheetData>
    <row r="1" spans="1:15" x14ac:dyDescent="0.4">
      <c r="A1" t="s">
        <v>334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336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117</v>
      </c>
      <c r="C4" s="9" t="s">
        <v>335</v>
      </c>
      <c r="D4" t="s">
        <v>69</v>
      </c>
      <c r="E4" t="s">
        <v>118</v>
      </c>
      <c r="F4" t="s">
        <v>214</v>
      </c>
    </row>
    <row r="5" spans="1:15" x14ac:dyDescent="0.4">
      <c r="A5" s="17" t="s">
        <v>84</v>
      </c>
      <c r="B5" s="6">
        <v>14.727359339106124</v>
      </c>
      <c r="C5" s="6">
        <v>23.185033361225763</v>
      </c>
      <c r="D5" s="6">
        <v>15.75718543451077</v>
      </c>
      <c r="E5" s="6">
        <v>29.674332383737145</v>
      </c>
      <c r="F5" s="6">
        <v>16.656089481420196</v>
      </c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17" t="s">
        <v>93</v>
      </c>
      <c r="B6" s="6">
        <v>26.111834975229602</v>
      </c>
      <c r="C6" s="6"/>
      <c r="D6" s="6">
        <v>70.579935883135846</v>
      </c>
      <c r="E6" s="6">
        <v>3.3082291416345382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s="17" t="s">
        <v>85</v>
      </c>
      <c r="B7" s="6">
        <v>79.979181064929278</v>
      </c>
      <c r="C7" s="6"/>
      <c r="D7" s="6"/>
      <c r="E7" s="6">
        <v>20.020818935070732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s="17" t="s">
        <v>80</v>
      </c>
      <c r="B8" s="6">
        <v>37.294870835261676</v>
      </c>
      <c r="C8" s="6">
        <v>1.418285508662698</v>
      </c>
      <c r="D8" s="6">
        <v>16.993413236148346</v>
      </c>
      <c r="E8" s="6">
        <v>28.576712219494137</v>
      </c>
      <c r="F8" s="6">
        <v>15.716718200433146</v>
      </c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s="17" t="s">
        <v>73</v>
      </c>
      <c r="B9" s="6">
        <v>68.080167011337977</v>
      </c>
      <c r="C9" s="6"/>
      <c r="D9" s="6">
        <v>14.898545505518198</v>
      </c>
      <c r="E9" s="6">
        <v>13.255130341193075</v>
      </c>
      <c r="F9" s="6">
        <v>3.7661571419507274</v>
      </c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s="17" t="s">
        <v>83</v>
      </c>
      <c r="B10" s="6">
        <v>77.129461594821933</v>
      </c>
      <c r="C10" s="6">
        <v>11.416708466989965</v>
      </c>
      <c r="D10" s="6">
        <v>2.1975910949302744</v>
      </c>
      <c r="E10" s="6">
        <v>4.6847296652060919</v>
      </c>
      <c r="F10" s="6">
        <v>4.5715091780517456</v>
      </c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7" t="s">
        <v>98</v>
      </c>
      <c r="B11" s="6">
        <v>73.089399455444436</v>
      </c>
      <c r="C11" s="6">
        <v>4.8595838650231284</v>
      </c>
      <c r="D11" s="6"/>
      <c r="E11" s="6"/>
      <c r="F11" s="6">
        <v>22.051016679532427</v>
      </c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7" t="s">
        <v>79</v>
      </c>
      <c r="B12" s="6">
        <v>25.451414848546637</v>
      </c>
      <c r="C12" s="6">
        <v>5.7806021885407475</v>
      </c>
      <c r="D12" s="6">
        <v>13.968372640975105</v>
      </c>
      <c r="E12" s="6">
        <v>54.799610321937521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7" t="s">
        <v>78</v>
      </c>
      <c r="B13" s="6">
        <v>9.3370200446348175</v>
      </c>
      <c r="C13" s="6">
        <v>8.456712730799536</v>
      </c>
      <c r="D13" s="6">
        <v>52.984172049252621</v>
      </c>
      <c r="E13" s="6">
        <v>7.7312886320948682</v>
      </c>
      <c r="F13" s="6">
        <v>21.490806543218152</v>
      </c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7" t="s">
        <v>95</v>
      </c>
      <c r="B14" s="6">
        <v>91.587644420794149</v>
      </c>
      <c r="C14" s="6">
        <v>0</v>
      </c>
      <c r="D14" s="6">
        <v>0</v>
      </c>
      <c r="E14" s="6">
        <v>3.4593668637116375</v>
      </c>
      <c r="F14" s="6">
        <v>4.9529887154942189</v>
      </c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7" t="s">
        <v>96</v>
      </c>
      <c r="B15" s="6">
        <v>56.871218155505453</v>
      </c>
      <c r="C15" s="6">
        <v>4.182661772298883</v>
      </c>
      <c r="D15" s="6">
        <v>17.607251334750078</v>
      </c>
      <c r="E15" s="6">
        <v>21.338868737445573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t="s">
        <v>145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</sheetData>
  <pageMargins left="0.75" right="0.75" top="1" bottom="1" header="0.5" footer="0.5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2" width="11.296875"/>
    <col min="3" max="3" width="8.296875"/>
    <col min="4" max="4" width="11.296875"/>
  </cols>
  <sheetData>
    <row r="1" spans="1:15" x14ac:dyDescent="0.4">
      <c r="A1" t="s">
        <v>337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30" customHeight="1" x14ac:dyDescent="0.4">
      <c r="B4" s="7" t="s">
        <v>156</v>
      </c>
      <c r="C4" s="7" t="s">
        <v>215</v>
      </c>
      <c r="D4" s="7" t="s">
        <v>112</v>
      </c>
    </row>
    <row r="5" spans="1:15" x14ac:dyDescent="0.4">
      <c r="A5" s="1">
        <v>37621</v>
      </c>
      <c r="B5" s="6">
        <v>3.3959212740095204</v>
      </c>
      <c r="C5" s="6">
        <v>0.57540999999999998</v>
      </c>
      <c r="D5" s="6">
        <v>2.1267797698524094E-2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37986</v>
      </c>
      <c r="B6" s="6">
        <v>3.8878839196138464</v>
      </c>
      <c r="C6" s="6">
        <v>0.67796699999999999</v>
      </c>
      <c r="D6" s="6">
        <v>2.9333085737369358E-2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38352</v>
      </c>
      <c r="B7" s="6">
        <v>4.6006112024408017</v>
      </c>
      <c r="C7" s="6">
        <v>0.76482899999999998</v>
      </c>
      <c r="D7" s="6">
        <v>3.5739752975051532E-2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38717</v>
      </c>
      <c r="B8" s="6">
        <v>4.9651479150913636</v>
      </c>
      <c r="C8" s="6">
        <v>0.93971099999999996</v>
      </c>
      <c r="D8" s="6">
        <v>4.8139890931990496E-2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39082</v>
      </c>
      <c r="B9" s="6">
        <v>5.6113508015795803</v>
      </c>
      <c r="C9" s="6">
        <v>1.242302</v>
      </c>
      <c r="D9" s="6">
        <v>3.6195544141320306E-2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39447</v>
      </c>
      <c r="B10" s="6">
        <v>6.5229109091660789</v>
      </c>
      <c r="C10" s="6">
        <v>1.2402409999999999</v>
      </c>
      <c r="D10" s="6">
        <v>3.5247326999516104E-2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39813</v>
      </c>
      <c r="B11" s="6">
        <v>5.1872841968595127</v>
      </c>
      <c r="C11" s="6">
        <v>0.88700999999999997</v>
      </c>
      <c r="D11" s="6">
        <v>3.4191969248183227E-2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40178</v>
      </c>
      <c r="B12" s="6">
        <v>4.6054115450257065</v>
      </c>
      <c r="C12" s="6">
        <v>0.856823</v>
      </c>
      <c r="D12" s="6">
        <v>3.5261771646448309E-2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40543</v>
      </c>
      <c r="B13" s="6">
        <v>2.7076791122525568</v>
      </c>
      <c r="C13" s="6">
        <v>0.733352</v>
      </c>
      <c r="D13" s="6">
        <v>3.9048407405382589E-2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40908</v>
      </c>
      <c r="B14" s="6">
        <v>2.905708988535797</v>
      </c>
      <c r="C14" s="6">
        <v>0.65874299999999997</v>
      </c>
      <c r="D14" s="6">
        <v>3.7754474131175678E-2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41274</v>
      </c>
      <c r="B15" s="6">
        <v>3.0569329203973923</v>
      </c>
      <c r="C15" s="6">
        <v>0.57954499999999998</v>
      </c>
      <c r="D15" s="6">
        <v>3.0444970965279462E-2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41639</v>
      </c>
      <c r="B16" s="6">
        <v>3.0154456691106173</v>
      </c>
      <c r="C16" s="6">
        <v>0.673543</v>
      </c>
      <c r="D16" s="6">
        <v>3.1746274421543118E-2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42004</v>
      </c>
      <c r="B17" s="6">
        <v>3.3368211023600121</v>
      </c>
      <c r="C17" s="6">
        <v>0.72062099999999996</v>
      </c>
      <c r="D17" s="6">
        <v>3.2403130523613155E-2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42369</v>
      </c>
      <c r="B18" s="6">
        <v>3.258549537203316</v>
      </c>
      <c r="C18" s="6">
        <v>0.70683499999999999</v>
      </c>
      <c r="D18" s="6">
        <v>3.8032505904017265E-2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42735</v>
      </c>
      <c r="B19" s="6">
        <v>3.2166975590255067</v>
      </c>
      <c r="C19" s="6">
        <v>0.66629499999999997</v>
      </c>
      <c r="D19" s="6">
        <v>3.1350266693916766E-2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43100</v>
      </c>
      <c r="B20" s="6">
        <v>3.3566701373901506</v>
      </c>
      <c r="C20" s="6">
        <v>0.70266099999999998</v>
      </c>
      <c r="D20" s="6">
        <v>3.8690816052089613E-2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43465</v>
      </c>
      <c r="B21" s="6">
        <v>3.6974558041739272</v>
      </c>
      <c r="C21" s="6">
        <v>0.68376199999999998</v>
      </c>
      <c r="D21" s="6">
        <v>4.6512618288564615E-2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A22" s="1">
        <v>43830</v>
      </c>
      <c r="B22" s="6">
        <v>3.9161161621942093</v>
      </c>
      <c r="C22" s="6">
        <v>0.68549000000000004</v>
      </c>
      <c r="D22" s="6">
        <v>6.6821484624445371E-2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5" width="12.09765625"/>
  </cols>
  <sheetData>
    <row r="1" spans="1:15" x14ac:dyDescent="0.4">
      <c r="A1" t="s">
        <v>340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49.05" customHeight="1" x14ac:dyDescent="0.4">
      <c r="B4" s="7" t="s">
        <v>341</v>
      </c>
      <c r="C4" s="7" t="s">
        <v>342</v>
      </c>
      <c r="D4" s="7" t="s">
        <v>343</v>
      </c>
      <c r="E4" s="7" t="s">
        <v>344</v>
      </c>
    </row>
    <row r="5" spans="1:15" x14ac:dyDescent="0.4">
      <c r="A5" s="1">
        <v>37986</v>
      </c>
      <c r="B5" s="6">
        <v>15.092548057558517</v>
      </c>
      <c r="C5" s="6">
        <v>12.321864448910556</v>
      </c>
      <c r="D5" s="6">
        <v>2.5686776497727819</v>
      </c>
      <c r="E5" s="6">
        <v>0.20200595887517753</v>
      </c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38352</v>
      </c>
      <c r="B6" s="6">
        <v>17.540014700739594</v>
      </c>
      <c r="C6" s="6">
        <v>15.510309967935243</v>
      </c>
      <c r="D6" s="6">
        <v>1.8902833901503591</v>
      </c>
      <c r="E6" s="6">
        <v>0.1394213426539925</v>
      </c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38717</v>
      </c>
      <c r="B7" s="6">
        <v>10.216635164214114</v>
      </c>
      <c r="C7" s="6">
        <v>6.7492050933247381</v>
      </c>
      <c r="D7" s="6">
        <v>3.2378480525286468</v>
      </c>
      <c r="E7" s="6">
        <v>0.22958201836073117</v>
      </c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39082</v>
      </c>
      <c r="B8" s="6">
        <v>15.737438730033412</v>
      </c>
      <c r="C8" s="6">
        <v>10.855081741900843</v>
      </c>
      <c r="D8" s="6">
        <v>5.083001187465932</v>
      </c>
      <c r="E8" s="6">
        <v>-0.20064419933336239</v>
      </c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39447</v>
      </c>
      <c r="B9" s="6">
        <v>13.186805352674725</v>
      </c>
      <c r="C9" s="6">
        <v>13.230481453958918</v>
      </c>
      <c r="D9" s="6">
        <v>-2.9913575692564021E-2</v>
      </c>
      <c r="E9" s="6">
        <v>-1.3762525591628071E-2</v>
      </c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39813</v>
      </c>
      <c r="B10" s="6">
        <v>-21.66999943040636</v>
      </c>
      <c r="C10" s="6">
        <v>-17.126934283032188</v>
      </c>
      <c r="D10" s="6">
        <v>-4.5295321424667208</v>
      </c>
      <c r="E10" s="6">
        <v>-1.3533004907450566E-2</v>
      </c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40178</v>
      </c>
      <c r="B11" s="6">
        <v>-10.002312075707971</v>
      </c>
      <c r="C11" s="6">
        <v>-9.5256440959507511</v>
      </c>
      <c r="D11" s="6">
        <v>-0.49418135981856537</v>
      </c>
      <c r="E11" s="6">
        <v>1.7513380061344334E-2</v>
      </c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40543</v>
      </c>
      <c r="B12" s="6">
        <v>-36.697010435387341</v>
      </c>
      <c r="C12" s="6">
        <v>-34.519940050126671</v>
      </c>
      <c r="D12" s="6">
        <v>-2.2459496630411881</v>
      </c>
      <c r="E12" s="6">
        <v>6.8879277780516571E-2</v>
      </c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40908</v>
      </c>
      <c r="B13" s="6">
        <v>3.5093147245393252</v>
      </c>
      <c r="C13" s="6">
        <v>5.690383658322415</v>
      </c>
      <c r="D13" s="6">
        <v>-2.1438877927517463</v>
      </c>
      <c r="E13" s="6">
        <v>-3.7181141031343318E-2</v>
      </c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41274</v>
      </c>
      <c r="B14" s="6">
        <v>1.796577441254853</v>
      </c>
      <c r="C14" s="6">
        <v>4.1980917370747726</v>
      </c>
      <c r="D14" s="6">
        <v>-2.1985969105547651</v>
      </c>
      <c r="E14" s="6">
        <v>-0.20291738526515438</v>
      </c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41639</v>
      </c>
      <c r="B15" s="6">
        <v>1.4674988747715714</v>
      </c>
      <c r="C15" s="6">
        <v>-1.1313914286143498</v>
      </c>
      <c r="D15" s="6">
        <v>2.5634026889796071</v>
      </c>
      <c r="E15" s="6">
        <v>3.5487614406314073E-2</v>
      </c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42004</v>
      </c>
      <c r="B16" s="6">
        <v>9.9203596857416034</v>
      </c>
      <c r="C16" s="6">
        <v>8.6374180941872609</v>
      </c>
      <c r="D16" s="6">
        <v>1.2652876572634331</v>
      </c>
      <c r="E16" s="6">
        <v>1.7653934290908464E-2</v>
      </c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42369</v>
      </c>
      <c r="B17" s="6">
        <v>-2.1132386399705876</v>
      </c>
      <c r="C17" s="6">
        <v>-1.9138026184308468</v>
      </c>
      <c r="D17" s="6">
        <v>-0.33707876985554919</v>
      </c>
      <c r="E17" s="6">
        <v>0.13764274831580856</v>
      </c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42735</v>
      </c>
      <c r="B18" s="6">
        <v>-2.2249547431304646</v>
      </c>
      <c r="C18" s="6">
        <v>-1.0454064047577996</v>
      </c>
      <c r="D18" s="6">
        <v>-1.0126349456846537</v>
      </c>
      <c r="E18" s="6">
        <v>-0.16691339268801134</v>
      </c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43100</v>
      </c>
      <c r="B19" s="6">
        <v>4.6924639946185209</v>
      </c>
      <c r="C19" s="6">
        <v>3.5758896089771697</v>
      </c>
      <c r="D19" s="6">
        <v>0.92904483892047207</v>
      </c>
      <c r="E19" s="6">
        <v>0.18752954672087843</v>
      </c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43465</v>
      </c>
      <c r="B20" s="6">
        <v>8.0455515555084869</v>
      </c>
      <c r="C20" s="6">
        <v>8.3158575199316491</v>
      </c>
      <c r="D20" s="6">
        <v>-0.46117371294522441</v>
      </c>
      <c r="E20" s="6">
        <v>0.19086774852206131</v>
      </c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43830</v>
      </c>
      <c r="B21" s="6">
        <v>5.4361309607981614</v>
      </c>
      <c r="C21" s="6">
        <v>4.9384297858556963</v>
      </c>
      <c r="D21" s="6">
        <v>3.9026766201340463E-2</v>
      </c>
      <c r="E21" s="6">
        <v>0.4586744087411247</v>
      </c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A23" t="s">
        <v>127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9.69921875"/>
    <col min="2" max="7" width="11.296875"/>
  </cols>
  <sheetData>
    <row r="1" spans="1:15" x14ac:dyDescent="0.4">
      <c r="A1" t="s">
        <v>338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339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84</v>
      </c>
      <c r="C4" t="s">
        <v>75</v>
      </c>
      <c r="D4" t="s">
        <v>91</v>
      </c>
      <c r="E4" t="s">
        <v>78</v>
      </c>
      <c r="F4" t="s">
        <v>76</v>
      </c>
      <c r="G4" t="s">
        <v>103</v>
      </c>
    </row>
    <row r="5" spans="1:15" x14ac:dyDescent="0.4">
      <c r="A5">
        <v>2008</v>
      </c>
      <c r="B5" s="6">
        <v>71.909354962146537</v>
      </c>
      <c r="C5" s="6">
        <v>12.650279834791331</v>
      </c>
      <c r="D5" s="6"/>
      <c r="E5" s="6">
        <v>1.3354622157118821</v>
      </c>
      <c r="F5" s="6">
        <v>2.8504888715111618</v>
      </c>
      <c r="G5" s="6">
        <v>11.254414115839078</v>
      </c>
      <c r="H5" s="6"/>
      <c r="I5" s="6"/>
      <c r="J5" s="6"/>
      <c r="K5" s="6"/>
      <c r="L5" s="6"/>
      <c r="M5" s="6"/>
      <c r="N5" s="6"/>
      <c r="O5" s="6"/>
    </row>
    <row r="6" spans="1:15" x14ac:dyDescent="0.4">
      <c r="A6">
        <v>2012</v>
      </c>
      <c r="B6" s="6">
        <v>65.341858266471618</v>
      </c>
      <c r="C6" s="6">
        <v>21.474593213852287</v>
      </c>
      <c r="D6" s="6">
        <v>2.2563725261318957</v>
      </c>
      <c r="E6" s="6">
        <v>3.691251290797263</v>
      </c>
      <c r="F6" s="6">
        <v>2.4430334236939784</v>
      </c>
      <c r="G6" s="6">
        <v>4.7928912790529559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>
        <v>2016</v>
      </c>
      <c r="B7" s="6">
        <v>47.47763382246508</v>
      </c>
      <c r="C7" s="6">
        <v>30.57220257539835</v>
      </c>
      <c r="D7" s="6">
        <v>6.3382679331623866</v>
      </c>
      <c r="E7" s="6">
        <v>4.8955221072293664</v>
      </c>
      <c r="F7" s="6">
        <v>4.4729639400581851</v>
      </c>
      <c r="G7" s="6">
        <v>6.2434096216866308</v>
      </c>
      <c r="H7" s="6"/>
      <c r="I7" s="6"/>
      <c r="J7" s="6"/>
      <c r="K7" s="6"/>
      <c r="L7" s="6"/>
      <c r="M7" s="6"/>
      <c r="N7" s="6"/>
      <c r="O7" s="6"/>
    </row>
    <row r="8" spans="1:15" x14ac:dyDescent="0.4">
      <c r="A8">
        <v>2019</v>
      </c>
      <c r="B8" s="6">
        <v>43.163505434301442</v>
      </c>
      <c r="C8" s="6">
        <v>29.898337625415682</v>
      </c>
      <c r="D8" s="6">
        <v>9.7168640683316951</v>
      </c>
      <c r="E8" s="6">
        <v>5.7249203385845364</v>
      </c>
      <c r="F8" s="6">
        <v>3.8989178770300432</v>
      </c>
      <c r="G8" s="6">
        <v>7.5974546563366108</v>
      </c>
      <c r="H8" s="6"/>
      <c r="I8" s="6"/>
      <c r="J8" s="6"/>
      <c r="K8" s="6"/>
      <c r="L8" s="6"/>
      <c r="M8" s="6"/>
      <c r="N8" s="6"/>
      <c r="O8" s="6"/>
    </row>
    <row r="9" spans="1:15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127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15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2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3.69921875"/>
    <col min="2" max="3" width="11.296875"/>
  </cols>
  <sheetData>
    <row r="1" spans="1:15" x14ac:dyDescent="0.4">
      <c r="A1" t="s">
        <v>345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t="s">
        <v>216</v>
      </c>
      <c r="C3" t="s">
        <v>217</v>
      </c>
    </row>
    <row r="4" spans="1:15" x14ac:dyDescent="0.4">
      <c r="A4" t="s">
        <v>97</v>
      </c>
      <c r="B4" s="6">
        <v>24.865726227795193</v>
      </c>
      <c r="C4" s="6">
        <v>4.5794851533742502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4">
      <c r="A5" t="s">
        <v>83</v>
      </c>
      <c r="B5" s="6">
        <v>21.557239160607018</v>
      </c>
      <c r="C5" s="6">
        <v>21.366169527003905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t="s">
        <v>72</v>
      </c>
      <c r="B6" s="6">
        <v>19.368506493506491</v>
      </c>
      <c r="C6" s="6">
        <v>22.768299711815562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t="s">
        <v>70</v>
      </c>
      <c r="B7" s="6">
        <v>0.79455031761952533</v>
      </c>
      <c r="C7" s="6">
        <v>0.70189484357506493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t="s">
        <v>93</v>
      </c>
      <c r="B8" s="6">
        <v>7.0788530351153511</v>
      </c>
      <c r="C8" s="6">
        <v>6.3842580548772689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t="s">
        <v>75</v>
      </c>
      <c r="B9" s="6">
        <v>16.663892040207894</v>
      </c>
      <c r="C9" s="6">
        <v>16.308020613107825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98</v>
      </c>
      <c r="B10" s="6">
        <v>13.398687824374136</v>
      </c>
      <c r="C10" s="6">
        <v>12.178000516368321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t="s">
        <v>94</v>
      </c>
      <c r="B11" s="6">
        <v>3.438477537598061</v>
      </c>
      <c r="C11" s="6">
        <v>3.3322417975400356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t="s">
        <v>71</v>
      </c>
      <c r="B12" s="6">
        <v>2.3042006462532703</v>
      </c>
      <c r="C12" s="6">
        <v>2.1176311519740403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t="s">
        <v>84</v>
      </c>
      <c r="B13" s="6">
        <v>13.365634658008929</v>
      </c>
      <c r="C13" s="6">
        <v>14.168609428736646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t="s">
        <v>127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15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2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4" width="11.09765625" customWidth="1"/>
  </cols>
  <sheetData>
    <row r="1" spans="1:15" x14ac:dyDescent="0.4">
      <c r="A1" t="s">
        <v>347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346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39.6" customHeight="1" x14ac:dyDescent="0.4">
      <c r="B4" s="7" t="s">
        <v>218</v>
      </c>
      <c r="C4" s="7" t="s">
        <v>219</v>
      </c>
      <c r="D4" s="7" t="s">
        <v>220</v>
      </c>
    </row>
    <row r="5" spans="1:15" x14ac:dyDescent="0.4">
      <c r="A5" s="1">
        <v>37621</v>
      </c>
      <c r="B5" s="6">
        <v>-0.4943568845285915</v>
      </c>
      <c r="C5" s="6">
        <v>1.3109180943448799</v>
      </c>
      <c r="D5" s="6">
        <v>-1.8052749788734714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37986</v>
      </c>
      <c r="B6" s="6">
        <v>-0.63751476576787747</v>
      </c>
      <c r="C6" s="6">
        <v>1.535793008932604</v>
      </c>
      <c r="D6" s="6">
        <v>-2.1733077747004814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38352</v>
      </c>
      <c r="B7" s="6">
        <v>-0.65060958038701644</v>
      </c>
      <c r="C7" s="6">
        <v>1.9249193114035505</v>
      </c>
      <c r="D7" s="6">
        <v>-2.575528891790567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38717</v>
      </c>
      <c r="B8" s="6">
        <v>-0.81828367715738404</v>
      </c>
      <c r="C8" s="6">
        <v>2.1168722937864239</v>
      </c>
      <c r="D8" s="6">
        <v>-2.935155970943808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39082</v>
      </c>
      <c r="B9" s="6">
        <v>-1.2386474440856281</v>
      </c>
      <c r="C9" s="6">
        <v>2.1498529933917467</v>
      </c>
      <c r="D9" s="6">
        <v>-3.3885004374773748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39447</v>
      </c>
      <c r="B10" s="6">
        <v>-1.3358845793129039</v>
      </c>
      <c r="C10" s="6">
        <v>2.4171006235965065</v>
      </c>
      <c r="D10" s="6">
        <v>-3.7529852029094104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39813</v>
      </c>
      <c r="B11" s="6">
        <v>-0.8588739858611476</v>
      </c>
      <c r="C11" s="6">
        <v>1.8889976898050576</v>
      </c>
      <c r="D11" s="6">
        <v>-2.7478716756662052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40178</v>
      </c>
      <c r="B12" s="6">
        <v>-0.64647216926267848</v>
      </c>
      <c r="C12" s="6">
        <v>1.7221369226699437</v>
      </c>
      <c r="D12" s="6">
        <v>-2.3686090919326221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40543</v>
      </c>
      <c r="B13" s="6">
        <v>-0.48454902173122205</v>
      </c>
      <c r="C13" s="6">
        <v>2.7609707362058216</v>
      </c>
      <c r="D13" s="6">
        <v>-3.2455197579370436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40908</v>
      </c>
      <c r="B14" s="6">
        <v>-0.37835281560043832</v>
      </c>
      <c r="C14" s="6">
        <v>2.975822855039044</v>
      </c>
      <c r="D14" s="6">
        <v>-3.3541756706394823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41274</v>
      </c>
      <c r="B15" s="6">
        <v>-0.67261699189643975</v>
      </c>
      <c r="C15" s="6">
        <v>2.9666782778349168</v>
      </c>
      <c r="D15" s="6">
        <v>-3.6392952697313565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41639</v>
      </c>
      <c r="B16" s="6">
        <v>-0.49797512551320811</v>
      </c>
      <c r="C16" s="6">
        <v>2.8087832520059202</v>
      </c>
      <c r="D16" s="6">
        <v>-3.3067583775191283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42004</v>
      </c>
      <c r="B17" s="6">
        <v>-0.43248898051237905</v>
      </c>
      <c r="C17" s="6">
        <v>2.7587416201302668</v>
      </c>
      <c r="D17" s="6">
        <v>-3.1912306006426459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42369</v>
      </c>
      <c r="B18" s="6">
        <v>-0.23528789959108476</v>
      </c>
      <c r="C18" s="6">
        <v>2.7407120768095243</v>
      </c>
      <c r="D18" s="6">
        <v>-2.9759999764006091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42735</v>
      </c>
      <c r="B19" s="6">
        <v>-0.13867235102480313</v>
      </c>
      <c r="C19" s="6">
        <v>2.9546647518322771</v>
      </c>
      <c r="D19" s="6">
        <v>-3.0933371028570802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43100</v>
      </c>
      <c r="B20" s="6">
        <v>-0.32710583626100043</v>
      </c>
      <c r="C20" s="6">
        <v>2.8506838877684988</v>
      </c>
      <c r="D20" s="6">
        <v>-3.1777897240294992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43465</v>
      </c>
      <c r="B21" s="6">
        <v>-0.44845077313822168</v>
      </c>
      <c r="C21" s="6">
        <v>3.1316121018677117</v>
      </c>
      <c r="D21" s="6">
        <v>-3.5800628750059333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A22" s="1">
        <v>43830</v>
      </c>
      <c r="B22" s="6">
        <v>-0.41456317369868634</v>
      </c>
      <c r="C22" s="6">
        <v>3.2000213820273808</v>
      </c>
      <c r="D22" s="6">
        <v>-3.6145845557260672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4" width="11.296875"/>
    <col min="5" max="5" width="11.59765625"/>
    <col min="6" max="6" width="11.296875"/>
  </cols>
  <sheetData>
    <row r="1" spans="1:15" x14ac:dyDescent="0.4">
      <c r="A1" t="s">
        <v>348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48" customHeight="1" x14ac:dyDescent="0.4">
      <c r="B4" s="7" t="s">
        <v>221</v>
      </c>
      <c r="C4" s="7" t="s">
        <v>222</v>
      </c>
      <c r="D4" s="7" t="s">
        <v>223</v>
      </c>
      <c r="E4" s="7" t="s">
        <v>224</v>
      </c>
      <c r="F4" s="7" t="s">
        <v>112</v>
      </c>
    </row>
    <row r="5" spans="1:15" x14ac:dyDescent="0.4">
      <c r="A5" s="1">
        <v>37621</v>
      </c>
      <c r="B5" s="6">
        <v>2.2952626346906098E-2</v>
      </c>
      <c r="C5" s="6">
        <v>0</v>
      </c>
      <c r="D5" s="6">
        <v>2.1208402122071517E-2</v>
      </c>
      <c r="E5" s="6">
        <v>2.1014528064952652E-2</v>
      </c>
      <c r="F5" s="6">
        <v>0</v>
      </c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37986</v>
      </c>
      <c r="B6" s="6">
        <v>2.5540606796964616E-2</v>
      </c>
      <c r="C6" s="6">
        <v>0</v>
      </c>
      <c r="D6" s="6">
        <v>2.290854245567886E-2</v>
      </c>
      <c r="E6" s="6">
        <v>2.1864683837103886E-2</v>
      </c>
      <c r="F6" s="6">
        <v>0</v>
      </c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38352</v>
      </c>
      <c r="B7" s="6">
        <v>2.8122397194888443E-2</v>
      </c>
      <c r="C7" s="6">
        <v>0</v>
      </c>
      <c r="D7" s="6">
        <v>2.4525722677216057E-2</v>
      </c>
      <c r="E7" s="6">
        <v>2.2315052534732045E-2</v>
      </c>
      <c r="F7" s="6">
        <v>0</v>
      </c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38717</v>
      </c>
      <c r="B8" s="6">
        <v>3.0480703379008399E-2</v>
      </c>
      <c r="C8" s="6">
        <v>0</v>
      </c>
      <c r="D8" s="6">
        <v>2.8337204222734273E-2</v>
      </c>
      <c r="E8" s="6">
        <v>2.241944475326944E-2</v>
      </c>
      <c r="F8" s="6">
        <v>0</v>
      </c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39082</v>
      </c>
      <c r="B9" s="6">
        <v>3.2293711071400395E-2</v>
      </c>
      <c r="C9" s="6">
        <v>0</v>
      </c>
      <c r="D9" s="6">
        <v>3.0278717668847915E-2</v>
      </c>
      <c r="E9" s="6">
        <v>2.2601305625251415E-2</v>
      </c>
      <c r="F9" s="6">
        <v>0</v>
      </c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39447</v>
      </c>
      <c r="B10" s="6">
        <v>3.5974345890949687E-2</v>
      </c>
      <c r="C10" s="6">
        <v>0</v>
      </c>
      <c r="D10" s="6">
        <v>3.2935992447830666E-2</v>
      </c>
      <c r="E10" s="6">
        <v>2.8995513775126058E-2</v>
      </c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39813</v>
      </c>
      <c r="B11" s="6">
        <v>5.6928754600692251E-2</v>
      </c>
      <c r="C11" s="6">
        <v>0</v>
      </c>
      <c r="D11" s="6">
        <v>3.646317759962258E-2</v>
      </c>
      <c r="E11" s="6">
        <v>2.9807459378043685E-2</v>
      </c>
      <c r="F11" s="6">
        <v>0</v>
      </c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40178</v>
      </c>
      <c r="B12" s="6">
        <v>5.3717026027750553E-2</v>
      </c>
      <c r="C12" s="6">
        <v>0</v>
      </c>
      <c r="D12" s="6">
        <v>3.6545834227143741E-2</v>
      </c>
      <c r="E12" s="6">
        <v>2.5168625031350304E-2</v>
      </c>
      <c r="F12" s="6">
        <v>2.7691634939982172E-3</v>
      </c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40543</v>
      </c>
      <c r="B13" s="6">
        <v>5.3096124440781912E-2</v>
      </c>
      <c r="C13" s="6">
        <v>0</v>
      </c>
      <c r="D13" s="6">
        <v>3.4788158553802039E-2</v>
      </c>
      <c r="E13" s="6">
        <v>4.8886561025769062E-2</v>
      </c>
      <c r="F13" s="6">
        <v>2.8620546046611698E-3</v>
      </c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40908</v>
      </c>
      <c r="B14" s="6">
        <v>5.0998755960865949E-2</v>
      </c>
      <c r="C14" s="6">
        <v>1.686672760000001E-2</v>
      </c>
      <c r="D14" s="6">
        <v>3.1306378559325491E-2</v>
      </c>
      <c r="E14" s="6">
        <v>5.8702577728868222E-2</v>
      </c>
      <c r="F14" s="6">
        <v>4.6190743991417059E-2</v>
      </c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41274</v>
      </c>
      <c r="B15" s="6">
        <v>4.9552006852416869E-2</v>
      </c>
      <c r="C15" s="6">
        <v>2.1032294800000011E-2</v>
      </c>
      <c r="D15" s="6">
        <v>3.0871760442502432E-2</v>
      </c>
      <c r="E15" s="6">
        <v>6.2410081142241225E-2</v>
      </c>
      <c r="F15" s="6">
        <v>4.396065244518943E-2</v>
      </c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41639</v>
      </c>
      <c r="B16" s="6">
        <v>5.2952037371934796E-2</v>
      </c>
      <c r="C16" s="6">
        <v>2.4396877800000008E-2</v>
      </c>
      <c r="D16" s="6">
        <v>3.0937116549491127E-2</v>
      </c>
      <c r="E16" s="6">
        <v>6.2107438503606692E-2</v>
      </c>
      <c r="F16" s="6">
        <v>4.6440464825079512E-2</v>
      </c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42004</v>
      </c>
      <c r="B17" s="6">
        <v>5.4674284787902663E-2</v>
      </c>
      <c r="C17" s="6">
        <v>3.6707095000000016E-2</v>
      </c>
      <c r="D17" s="6">
        <v>3.0225197008163677E-2</v>
      </c>
      <c r="E17" s="6">
        <v>6.1989229453235893E-2</v>
      </c>
      <c r="F17" s="6">
        <v>6.7250303602295669E-2</v>
      </c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42369</v>
      </c>
      <c r="B18" s="6">
        <v>5.5567989918085349E-2</v>
      </c>
      <c r="C18" s="6">
        <v>3.643860240000002E-2</v>
      </c>
      <c r="D18" s="6">
        <v>3.10507160248851E-2</v>
      </c>
      <c r="E18" s="6">
        <v>6.4402961726141142E-2</v>
      </c>
      <c r="F18" s="6">
        <v>7.0448357160764682E-2</v>
      </c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42735</v>
      </c>
      <c r="B19" s="6">
        <v>5.8857017202359412E-2</v>
      </c>
      <c r="C19" s="6">
        <v>3.0890129800000009E-2</v>
      </c>
      <c r="D19" s="6">
        <v>3.1267073095982298E-2</v>
      </c>
      <c r="E19" s="6">
        <v>4.4525287819253877E-2</v>
      </c>
      <c r="F19" s="6">
        <v>5.0895600127013163E-2</v>
      </c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43100</v>
      </c>
      <c r="B20" s="6">
        <v>5.4045103565265311E-2</v>
      </c>
      <c r="C20" s="6">
        <v>0.16490613280000008</v>
      </c>
      <c r="D20" s="6">
        <v>3.2710923594142516E-2</v>
      </c>
      <c r="E20" s="6">
        <v>4.5546407737062686E-2</v>
      </c>
      <c r="F20" s="6">
        <v>8.5203866708199835E-2</v>
      </c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43465</v>
      </c>
      <c r="B21" s="6">
        <v>4.745638766720036E-2</v>
      </c>
      <c r="C21" s="6">
        <v>0.17565482400000007</v>
      </c>
      <c r="D21" s="6">
        <v>3.602516637531316E-2</v>
      </c>
      <c r="E21" s="6">
        <v>4.4233958624429012E-2</v>
      </c>
      <c r="F21" s="6">
        <v>9.8005808634230057E-2</v>
      </c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A22" s="1">
        <v>43830</v>
      </c>
      <c r="B22" s="6">
        <v>4.5544453837971531E-2</v>
      </c>
      <c r="C22" s="6">
        <v>0.27441067120000012</v>
      </c>
      <c r="D22" s="6">
        <v>3.7863991370544303E-2</v>
      </c>
      <c r="E22" s="6">
        <v>4.4736158893533724E-2</v>
      </c>
      <c r="F22" s="6">
        <v>6.5452531229594046E-2</v>
      </c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7" width="12.09765625"/>
  </cols>
  <sheetData>
    <row r="1" spans="1:15" x14ac:dyDescent="0.4">
      <c r="A1" t="s">
        <v>349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68.55" customHeight="1" x14ac:dyDescent="0.4">
      <c r="B4" s="7" t="s">
        <v>350</v>
      </c>
      <c r="C4" s="7" t="s">
        <v>351</v>
      </c>
      <c r="D4" s="7" t="s">
        <v>352</v>
      </c>
      <c r="E4" s="7" t="s">
        <v>353</v>
      </c>
      <c r="F4" s="7" t="s">
        <v>354</v>
      </c>
      <c r="G4" s="7" t="s">
        <v>344</v>
      </c>
    </row>
    <row r="5" spans="1:15" x14ac:dyDescent="0.4">
      <c r="A5" s="1">
        <v>37986</v>
      </c>
      <c r="B5" s="6">
        <v>7.8837478789185624</v>
      </c>
      <c r="C5" s="6">
        <v>3.9707838148052041</v>
      </c>
      <c r="D5" s="6">
        <v>0</v>
      </c>
      <c r="E5" s="6">
        <v>2.6085551455510063</v>
      </c>
      <c r="F5" s="6">
        <v>1.3044089185623515</v>
      </c>
      <c r="G5" s="6">
        <v>0</v>
      </c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38352</v>
      </c>
      <c r="B6" s="6">
        <v>6.6122683301233947</v>
      </c>
      <c r="C6" s="6">
        <v>3.6718100613693987</v>
      </c>
      <c r="D6" s="6">
        <v>0</v>
      </c>
      <c r="E6" s="6">
        <v>2.2999460425846201</v>
      </c>
      <c r="F6" s="6">
        <v>0.64051222616937609</v>
      </c>
      <c r="G6" s="6">
        <v>0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38717</v>
      </c>
      <c r="B7" s="6">
        <v>8.3696830680065588</v>
      </c>
      <c r="C7" s="6">
        <v>3.1459530171976553</v>
      </c>
      <c r="D7" s="6">
        <v>0</v>
      </c>
      <c r="E7" s="6">
        <v>5.0844720455968995</v>
      </c>
      <c r="F7" s="6">
        <v>0.13925800521200232</v>
      </c>
      <c r="G7" s="6">
        <v>0</v>
      </c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39082</v>
      </c>
      <c r="B8" s="6">
        <v>4.8455321306944912</v>
      </c>
      <c r="C8" s="6">
        <v>2.2317414832391904</v>
      </c>
      <c r="D8" s="6">
        <v>0</v>
      </c>
      <c r="E8" s="6">
        <v>2.389927034585162</v>
      </c>
      <c r="F8" s="6">
        <v>0.22386361287013898</v>
      </c>
      <c r="G8" s="6">
        <v>0</v>
      </c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39447</v>
      </c>
      <c r="B9" s="6">
        <v>14.948408500876914</v>
      </c>
      <c r="C9" s="6">
        <v>4.3213261071245928</v>
      </c>
      <c r="D9" s="6">
        <v>0</v>
      </c>
      <c r="E9" s="6">
        <v>3.1198288988713165</v>
      </c>
      <c r="F9" s="6">
        <v>7.5072534948810041</v>
      </c>
      <c r="G9" s="6">
        <v>0</v>
      </c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39813</v>
      </c>
      <c r="B10" s="6">
        <v>25.834553214474742</v>
      </c>
      <c r="C10" s="6">
        <v>21.402611036328665</v>
      </c>
      <c r="D10" s="6">
        <v>0</v>
      </c>
      <c r="E10" s="6">
        <v>3.6026295421935424</v>
      </c>
      <c r="F10" s="6">
        <v>0.82931263595253368</v>
      </c>
      <c r="G10" s="6">
        <v>0</v>
      </c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40178</v>
      </c>
      <c r="B11" s="6">
        <v>-4.0574411399883843</v>
      </c>
      <c r="C11" s="6">
        <v>-2.6069354172897388</v>
      </c>
      <c r="D11" s="6">
        <v>0</v>
      </c>
      <c r="E11" s="6">
        <v>6.7091749774257928E-2</v>
      </c>
      <c r="F11" s="6">
        <v>-3.7653062139864097</v>
      </c>
      <c r="G11" s="6">
        <v>2.247708741513506</v>
      </c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40543</v>
      </c>
      <c r="B12" s="6">
        <v>18.132091545976142</v>
      </c>
      <c r="C12" s="6">
        <v>-0.52529456764912741</v>
      </c>
      <c r="D12" s="6">
        <v>0</v>
      </c>
      <c r="E12" s="6">
        <v>-1.487027094588584</v>
      </c>
      <c r="F12" s="6">
        <v>20.065825559481354</v>
      </c>
      <c r="G12" s="6">
        <v>7.8587648732499446E-2</v>
      </c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40908</v>
      </c>
      <c r="B13" s="6">
        <v>46.144057632504094</v>
      </c>
      <c r="C13" s="6">
        <v>-1.5020589707504903</v>
      </c>
      <c r="D13" s="6">
        <v>12.079336435817902</v>
      </c>
      <c r="E13" s="6">
        <v>-2.4935241112675812</v>
      </c>
      <c r="F13" s="6">
        <v>7.0298739049027343</v>
      </c>
      <c r="G13" s="6">
        <v>31.030430373801526</v>
      </c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41274</v>
      </c>
      <c r="B14" s="6">
        <v>1.8433383740823708</v>
      </c>
      <c r="C14" s="6">
        <v>-0.70896420507480895</v>
      </c>
      <c r="D14" s="6">
        <v>2.0412924545013751</v>
      </c>
      <c r="E14" s="6">
        <v>-0.21298004326049713</v>
      </c>
      <c r="F14" s="6">
        <v>1.8168231070084289</v>
      </c>
      <c r="G14" s="6">
        <v>-1.092832939092127</v>
      </c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41639</v>
      </c>
      <c r="B15" s="6">
        <v>4.3339644140638125</v>
      </c>
      <c r="C15" s="6">
        <v>1.6359923696820369</v>
      </c>
      <c r="D15" s="6">
        <v>1.6189360900037855</v>
      </c>
      <c r="E15" s="6">
        <v>3.1447391937172192E-2</v>
      </c>
      <c r="F15" s="6">
        <v>-0.14562253035797296</v>
      </c>
      <c r="G15" s="6">
        <v>1.1932110927987913</v>
      </c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42004</v>
      </c>
      <c r="B16" s="6">
        <v>15.685817256245109</v>
      </c>
      <c r="C16" s="6">
        <v>0.79427023983577227</v>
      </c>
      <c r="D16" s="6">
        <v>5.6772558212140645</v>
      </c>
      <c r="E16" s="6">
        <v>-0.32832478051137143</v>
      </c>
      <c r="F16" s="6">
        <v>-5.4515936513110749E-2</v>
      </c>
      <c r="G16" s="6">
        <v>9.5971319122197531</v>
      </c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42369</v>
      </c>
      <c r="B17" s="6">
        <v>2.8154781361594896</v>
      </c>
      <c r="C17" s="6">
        <v>0.35627625667043616</v>
      </c>
      <c r="D17" s="6">
        <v>-0.10703478724818072</v>
      </c>
      <c r="E17" s="6">
        <v>0.3290938086342271</v>
      </c>
      <c r="F17" s="6">
        <v>0.96223627878192752</v>
      </c>
      <c r="G17" s="6">
        <v>1.2749065793210794</v>
      </c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42735</v>
      </c>
      <c r="B18" s="6">
        <v>-16.080702545984167</v>
      </c>
      <c r="C18" s="6">
        <v>1.2752684233949736</v>
      </c>
      <c r="D18" s="6">
        <v>-2.1513326869266018</v>
      </c>
      <c r="E18" s="6">
        <v>8.3889039859204442E-2</v>
      </c>
      <c r="F18" s="6">
        <v>-7.7072543560825189</v>
      </c>
      <c r="G18" s="6">
        <v>-7.5812729662292266</v>
      </c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43100</v>
      </c>
      <c r="B19" s="6">
        <v>76.686877586353802</v>
      </c>
      <c r="C19" s="6">
        <v>-2.2232592856896085</v>
      </c>
      <c r="D19" s="6">
        <v>61.919715433772645</v>
      </c>
      <c r="E19" s="6">
        <v>0.66710549466985303</v>
      </c>
      <c r="F19" s="6">
        <v>0.47179033338636972</v>
      </c>
      <c r="G19" s="6">
        <v>15.851525610214544</v>
      </c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43465</v>
      </c>
      <c r="B20" s="6">
        <v>4.9589681690200269</v>
      </c>
      <c r="C20" s="6">
        <v>-1.7229345348882485</v>
      </c>
      <c r="D20" s="6">
        <v>2.8107588124672906</v>
      </c>
      <c r="E20" s="6">
        <v>0.86666710676658898</v>
      </c>
      <c r="F20" s="6">
        <v>-0.3432025202519518</v>
      </c>
      <c r="G20" s="6">
        <v>3.3476793049263471</v>
      </c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43830</v>
      </c>
      <c r="B21" s="6">
        <v>16.600802516670239</v>
      </c>
      <c r="C21" s="6">
        <v>-0.4763446586478649</v>
      </c>
      <c r="D21" s="6">
        <v>24.604314022174535</v>
      </c>
      <c r="E21" s="6">
        <v>0.45813011479578114</v>
      </c>
      <c r="F21" s="6">
        <v>0.12511961036645214</v>
      </c>
      <c r="G21" s="6">
        <v>-8.1104165720186643</v>
      </c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A23" t="s">
        <v>127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/>
  </sheetViews>
  <sheetFormatPr defaultRowHeight="16.8" x14ac:dyDescent="0.4"/>
  <cols>
    <col min="1" max="1" width="5.796875"/>
    <col min="2" max="13" width="11.296875"/>
    <col min="14" max="14" width="14.59765625"/>
    <col min="15" max="15" width="11.296875"/>
  </cols>
  <sheetData>
    <row r="1" spans="1:15" x14ac:dyDescent="0.4">
      <c r="A1" t="s">
        <v>375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5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x14ac:dyDescent="0.4">
      <c r="B4" t="s">
        <v>67</v>
      </c>
      <c r="C4" t="s">
        <v>68</v>
      </c>
      <c r="D4" t="s">
        <v>102</v>
      </c>
      <c r="E4" t="s">
        <v>110</v>
      </c>
      <c r="F4" t="s">
        <v>100</v>
      </c>
      <c r="G4" t="s">
        <v>108</v>
      </c>
      <c r="H4" t="s">
        <v>104</v>
      </c>
      <c r="I4" t="s">
        <v>105</v>
      </c>
      <c r="J4" t="s">
        <v>101</v>
      </c>
      <c r="K4" t="s">
        <v>106</v>
      </c>
      <c r="L4" t="s">
        <v>107</v>
      </c>
      <c r="M4" t="s">
        <v>109</v>
      </c>
      <c r="N4" t="s">
        <v>111</v>
      </c>
      <c r="O4" t="s">
        <v>130</v>
      </c>
    </row>
    <row r="5" spans="1:15" x14ac:dyDescent="0.4">
      <c r="A5">
        <v>2008</v>
      </c>
      <c r="B5" s="6">
        <v>19.703987675118221</v>
      </c>
      <c r="C5" s="6">
        <v>20.193133183044782</v>
      </c>
      <c r="D5" s="6">
        <v>9.3962610616158226</v>
      </c>
      <c r="E5" s="6">
        <v>0.49309196580624132</v>
      </c>
      <c r="F5" s="6">
        <v>9.7035568481950545</v>
      </c>
      <c r="G5" s="6">
        <v>4.2193610506363406</v>
      </c>
      <c r="H5" s="6">
        <v>0.59550816974204657</v>
      </c>
      <c r="I5" s="6">
        <v>5.7058527952128602</v>
      </c>
      <c r="J5" s="6">
        <v>15.280705558076802</v>
      </c>
      <c r="K5" s="6">
        <v>0.75280501452915194</v>
      </c>
      <c r="L5" s="6">
        <v>7.4307434405572748</v>
      </c>
      <c r="M5" s="6">
        <v>0.29289054799687497</v>
      </c>
      <c r="N5" s="6">
        <v>0.59591518514094377</v>
      </c>
      <c r="O5" s="6">
        <v>5.6361875043275838</v>
      </c>
    </row>
    <row r="6" spans="1:15" x14ac:dyDescent="0.4">
      <c r="A6">
        <v>2012</v>
      </c>
      <c r="B6" s="6">
        <v>19.85669110425351</v>
      </c>
      <c r="C6" s="6">
        <v>20.93663836713667</v>
      </c>
      <c r="D6" s="6">
        <v>6.9003930190480389</v>
      </c>
      <c r="E6" s="6">
        <v>0.36553333456975717</v>
      </c>
      <c r="F6" s="6">
        <v>10.276092902738865</v>
      </c>
      <c r="G6" s="6">
        <v>3.2482736211712937</v>
      </c>
      <c r="H6" s="6">
        <v>2.0502805805452411</v>
      </c>
      <c r="I6" s="6">
        <v>3.5513384377469968</v>
      </c>
      <c r="J6" s="6">
        <v>20.670966137109303</v>
      </c>
      <c r="K6" s="6">
        <v>1.111190518894273</v>
      </c>
      <c r="L6" s="6">
        <v>4.3076002457287945</v>
      </c>
      <c r="M6" s="6">
        <v>1.0741307091258911</v>
      </c>
      <c r="N6" s="6">
        <v>1.0717297019542007</v>
      </c>
      <c r="O6" s="6">
        <v>4.5791413199771762</v>
      </c>
    </row>
    <row r="7" spans="1:15" x14ac:dyDescent="0.4">
      <c r="A7">
        <v>2016</v>
      </c>
      <c r="B7" s="6">
        <v>18.027397527184906</v>
      </c>
      <c r="C7" s="6">
        <v>19.676913721023162</v>
      </c>
      <c r="D7" s="6">
        <v>5.5835581561115655</v>
      </c>
      <c r="E7" s="6">
        <v>0.30353337743474085</v>
      </c>
      <c r="F7" s="6">
        <v>14.556269296836419</v>
      </c>
      <c r="G7" s="6">
        <v>2.5951174765698104</v>
      </c>
      <c r="H7" s="6">
        <v>2.4626112512005265</v>
      </c>
      <c r="I7" s="6">
        <v>3.1462779647562478</v>
      </c>
      <c r="J7" s="6">
        <v>22.604883804660091</v>
      </c>
      <c r="K7" s="6">
        <v>1.1861904395711123</v>
      </c>
      <c r="L7" s="6">
        <v>2.6762258225452173</v>
      </c>
      <c r="M7" s="6">
        <v>1.9960087402436508</v>
      </c>
      <c r="N7" s="6">
        <v>3.546529146456054</v>
      </c>
      <c r="O7" s="6">
        <v>1.6384832754064664</v>
      </c>
    </row>
    <row r="8" spans="1:15" x14ac:dyDescent="0.4">
      <c r="A8">
        <v>2019</v>
      </c>
      <c r="B8" s="6">
        <v>17.923842270680691</v>
      </c>
      <c r="C8" s="6">
        <v>20.024963010317283</v>
      </c>
      <c r="D8" s="6">
        <v>5.3394781019070612</v>
      </c>
      <c r="E8" s="6">
        <v>0.33373378377216356</v>
      </c>
      <c r="F8" s="6">
        <v>11.619943139400078</v>
      </c>
      <c r="G8" s="6">
        <v>2.600028708263602</v>
      </c>
      <c r="H8" s="6">
        <v>2.491660733588092</v>
      </c>
      <c r="I8" s="6">
        <v>3.5614341681796153</v>
      </c>
      <c r="J8" s="6">
        <v>25.074897503735354</v>
      </c>
      <c r="K8" s="6">
        <v>1.4285844746270604</v>
      </c>
      <c r="L8" s="6">
        <v>2.6274350869698879</v>
      </c>
      <c r="M8" s="6">
        <v>1.9219695855364236</v>
      </c>
      <c r="N8" s="6">
        <v>3.4301529853982413</v>
      </c>
      <c r="O8" s="6">
        <v>1.6218764476244614</v>
      </c>
    </row>
    <row r="9" spans="1:15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5" x14ac:dyDescent="0.4">
      <c r="A10" t="s">
        <v>127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5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5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5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5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5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2:13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2:13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2:13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2:13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2:13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2:13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2:13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2:13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2:13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2:13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2:13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13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2:13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2:13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</sheetData>
  <pageMargins left="0.75" right="0.75" top="1" bottom="1" header="0.5" footer="0.5"/>
  <pageSetup orientation="portrait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9.69921875"/>
    <col min="2" max="7" width="11.296875"/>
  </cols>
  <sheetData>
    <row r="1" spans="1:15" x14ac:dyDescent="0.4">
      <c r="A1" t="s">
        <v>355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356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B4" t="s">
        <v>86</v>
      </c>
      <c r="C4" t="s">
        <v>84</v>
      </c>
      <c r="D4" t="s">
        <v>78</v>
      </c>
      <c r="E4" t="s">
        <v>72</v>
      </c>
      <c r="F4" t="s">
        <v>77</v>
      </c>
      <c r="G4" t="s">
        <v>103</v>
      </c>
    </row>
    <row r="5" spans="1:15" x14ac:dyDescent="0.4">
      <c r="A5">
        <v>2008</v>
      </c>
      <c r="B5" s="6">
        <v>11.969726779962595</v>
      </c>
      <c r="C5" s="6">
        <v>55.446702394266936</v>
      </c>
      <c r="D5" s="6">
        <v>0</v>
      </c>
      <c r="E5" s="6">
        <v>17.827041788620367</v>
      </c>
      <c r="F5" s="6"/>
      <c r="G5" s="6">
        <v>14.756529037150113</v>
      </c>
      <c r="H5" s="6"/>
      <c r="I5" s="6"/>
      <c r="J5" s="6"/>
      <c r="K5" s="6"/>
      <c r="L5" s="6"/>
      <c r="M5" s="6"/>
      <c r="N5" s="6"/>
      <c r="O5" s="6"/>
    </row>
    <row r="6" spans="1:15" x14ac:dyDescent="0.4">
      <c r="A6">
        <v>2012</v>
      </c>
      <c r="B6" s="6">
        <v>36.366890922142368</v>
      </c>
      <c r="C6" s="6">
        <v>23.509961667637608</v>
      </c>
      <c r="D6" s="6">
        <v>3.1377212594049442</v>
      </c>
      <c r="E6" s="6">
        <v>10.842341173350098</v>
      </c>
      <c r="F6" s="6">
        <v>16.348209247009279</v>
      </c>
      <c r="G6" s="6">
        <v>9.7948757304557184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>
        <v>2016</v>
      </c>
      <c r="B7" s="6">
        <v>40.396859905639474</v>
      </c>
      <c r="C7" s="6">
        <v>21.959468789233654</v>
      </c>
      <c r="D7" s="6">
        <v>8.5087723105520769</v>
      </c>
      <c r="E7" s="6">
        <v>12.435041451223194</v>
      </c>
      <c r="F7" s="6">
        <v>5.5294933706074918</v>
      </c>
      <c r="G7" s="6">
        <v>11.170364172744096</v>
      </c>
      <c r="H7" s="6"/>
      <c r="I7" s="6"/>
      <c r="J7" s="6"/>
      <c r="K7" s="6"/>
      <c r="L7" s="6"/>
      <c r="M7" s="6"/>
      <c r="N7" s="6"/>
      <c r="O7" s="6"/>
    </row>
    <row r="8" spans="1:15" x14ac:dyDescent="0.4">
      <c r="A8">
        <v>2019</v>
      </c>
      <c r="B8" s="6">
        <v>67.467054113434116</v>
      </c>
      <c r="C8" s="6">
        <v>10.47055184039686</v>
      </c>
      <c r="D8" s="6">
        <v>7.9542890999355587</v>
      </c>
      <c r="E8" s="6">
        <v>5.700193999888687</v>
      </c>
      <c r="F8" s="6">
        <v>2.4148842981683134</v>
      </c>
      <c r="G8" s="6">
        <v>5.9930266481764614</v>
      </c>
      <c r="H8" s="6"/>
      <c r="I8" s="6"/>
      <c r="J8" s="6"/>
      <c r="K8" s="6"/>
      <c r="L8" s="6"/>
      <c r="M8" s="6"/>
      <c r="N8" s="6"/>
      <c r="O8" s="6"/>
    </row>
    <row r="9" spans="1:15" x14ac:dyDescent="0.4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127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15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2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3" width="11.296875"/>
  </cols>
  <sheetData>
    <row r="1" spans="1:15" x14ac:dyDescent="0.4">
      <c r="A1" t="s">
        <v>357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49.5" customHeight="1" x14ac:dyDescent="0.4">
      <c r="B4" s="7" t="s">
        <v>197</v>
      </c>
      <c r="C4" s="7" t="s">
        <v>161</v>
      </c>
    </row>
    <row r="5" spans="1:15" x14ac:dyDescent="0.4">
      <c r="A5" s="1">
        <v>37621</v>
      </c>
      <c r="B5" s="6">
        <v>2.6176866625879112</v>
      </c>
      <c r="C5" s="6">
        <v>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37986</v>
      </c>
      <c r="B6" s="6">
        <v>2.9569074036873895</v>
      </c>
      <c r="C6" s="6">
        <v>0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38352</v>
      </c>
      <c r="B7" s="6">
        <v>3.5274544581907508</v>
      </c>
      <c r="C7" s="6">
        <v>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38717</v>
      </c>
      <c r="B8" s="6">
        <v>4.4948928992251185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39082</v>
      </c>
      <c r="B9" s="6">
        <v>5.4510595425718815</v>
      </c>
      <c r="C9" s="6">
        <v>0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39447</v>
      </c>
      <c r="B10" s="6">
        <v>6.2085015943302739</v>
      </c>
      <c r="C10" s="6"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39813</v>
      </c>
      <c r="B11" s="6">
        <v>6.0380478953376722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40178</v>
      </c>
      <c r="B12" s="6">
        <v>6.101213332102998</v>
      </c>
      <c r="C12" s="6">
        <v>0.19603682615027165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40543</v>
      </c>
      <c r="B13" s="6">
        <v>4.8805150832749353</v>
      </c>
      <c r="C13" s="6">
        <v>0.27012064536326019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40908</v>
      </c>
      <c r="B14" s="6">
        <v>4.1434861701430554</v>
      </c>
      <c r="C14" s="6">
        <v>0.39128419371322676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41274</v>
      </c>
      <c r="B15" s="6">
        <v>3.703886814946328</v>
      </c>
      <c r="C15" s="6">
        <v>0.60833439499721031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41639</v>
      </c>
      <c r="B16" s="6">
        <v>3.3369090468331639</v>
      </c>
      <c r="C16" s="6">
        <v>0.90530341197979147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42004</v>
      </c>
      <c r="B17" s="6">
        <v>3.2060505457473023</v>
      </c>
      <c r="C17" s="6">
        <v>1.043058362212135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42369</v>
      </c>
      <c r="B18" s="6">
        <v>3.1422844499095781</v>
      </c>
      <c r="C18" s="6">
        <v>1.1149116683191613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42735</v>
      </c>
      <c r="B19" s="6">
        <v>3.0991300422487367</v>
      </c>
      <c r="C19" s="6">
        <v>1.2069562237964326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43100</v>
      </c>
      <c r="B20" s="6">
        <v>3.1957495701663658</v>
      </c>
      <c r="C20" s="6">
        <v>1.4419381544525287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43465</v>
      </c>
      <c r="B21" s="6">
        <v>3.5361208651612528</v>
      </c>
      <c r="C21" s="6">
        <v>1.1292944591864971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A22" s="1">
        <v>43830</v>
      </c>
      <c r="B22" s="6">
        <v>3.9053632378026251</v>
      </c>
      <c r="C22" s="6">
        <v>0.87447263093152616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5.09765625"/>
    <col min="2" max="4" width="12.09765625"/>
  </cols>
  <sheetData>
    <row r="1" spans="1:15" x14ac:dyDescent="0.4">
      <c r="A1" t="s">
        <v>358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67.2" x14ac:dyDescent="0.4">
      <c r="B4" s="7" t="s">
        <v>359</v>
      </c>
      <c r="C4" s="7" t="s">
        <v>360</v>
      </c>
      <c r="D4" s="7" t="s">
        <v>361</v>
      </c>
    </row>
    <row r="5" spans="1:15" x14ac:dyDescent="0.4">
      <c r="A5" s="1">
        <v>37986</v>
      </c>
      <c r="B5" s="6">
        <v>12.958798543295336</v>
      </c>
      <c r="C5" s="6">
        <v>12.958798543295336</v>
      </c>
      <c r="D5" s="6">
        <v>0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4">
      <c r="A6" s="1">
        <v>38352</v>
      </c>
      <c r="B6" s="6">
        <v>19.295398083547187</v>
      </c>
      <c r="C6" s="6">
        <v>19.295398083547187</v>
      </c>
      <c r="D6" s="6">
        <v>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4">
      <c r="A7" s="1">
        <v>38717</v>
      </c>
      <c r="B7" s="6">
        <v>27.425965451884871</v>
      </c>
      <c r="C7" s="6">
        <v>27.425965451884871</v>
      </c>
      <c r="D7" s="6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4">
      <c r="A8" s="1">
        <v>39082</v>
      </c>
      <c r="B8" s="6">
        <v>21.272289791634378</v>
      </c>
      <c r="C8" s="6">
        <v>21.272289791634378</v>
      </c>
      <c r="D8" s="6">
        <v>0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4">
      <c r="A9" s="1">
        <v>39447</v>
      </c>
      <c r="B9" s="6">
        <v>13.895317888988256</v>
      </c>
      <c r="C9" s="6">
        <v>13.895317888988256</v>
      </c>
      <c r="D9" s="6">
        <v>0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s="1">
        <v>39813</v>
      </c>
      <c r="B10" s="6">
        <v>-2.7454885273487495</v>
      </c>
      <c r="C10" s="6">
        <v>-2.7454885273487495</v>
      </c>
      <c r="D10" s="6">
        <v>0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A11" s="1">
        <v>40178</v>
      </c>
      <c r="B11" s="6">
        <v>4.2928156153869397</v>
      </c>
      <c r="C11" s="6">
        <v>1.0461234799760311</v>
      </c>
      <c r="D11" s="6">
        <v>3.2466921354109086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A12" s="1">
        <v>40543</v>
      </c>
      <c r="B12" s="6">
        <v>-18.208176597721849</v>
      </c>
      <c r="C12" s="6">
        <v>-19.384623734983709</v>
      </c>
      <c r="D12" s="6">
        <v>1.1764471372618599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A13" s="1">
        <v>40908</v>
      </c>
      <c r="B13" s="6">
        <v>-11.957074761812855</v>
      </c>
      <c r="C13" s="6">
        <v>-14.309474635022326</v>
      </c>
      <c r="D13" s="6">
        <v>2.3523998732094702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A14" s="1">
        <v>41274</v>
      </c>
      <c r="B14" s="6">
        <v>-4.9076168373715001</v>
      </c>
      <c r="C14" s="6">
        <v>-9.6939716881915103</v>
      </c>
      <c r="D14" s="6">
        <v>4.7863548508200102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A15" s="1">
        <v>41639</v>
      </c>
      <c r="B15" s="6">
        <v>-1.6234962846792236</v>
      </c>
      <c r="C15" s="6">
        <v>-8.5101795628422341</v>
      </c>
      <c r="D15" s="6">
        <v>6.8866832781630105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A16" s="1">
        <v>42004</v>
      </c>
      <c r="B16" s="6">
        <v>0.16256727387981851</v>
      </c>
      <c r="C16" s="6">
        <v>-3.0846757996294323</v>
      </c>
      <c r="D16" s="6">
        <v>3.2472430735092508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4">
      <c r="A17" s="1">
        <v>42369</v>
      </c>
      <c r="B17" s="6">
        <v>0.19032720611498188</v>
      </c>
      <c r="C17" s="6">
        <v>-1.5006933740454709</v>
      </c>
      <c r="D17" s="6">
        <v>1.6910205801604528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4">
      <c r="A18" s="1">
        <v>42735</v>
      </c>
      <c r="B18" s="6">
        <v>1.1484119232160535</v>
      </c>
      <c r="C18" s="6">
        <v>-1.0136814575222426</v>
      </c>
      <c r="D18" s="6">
        <v>2.162093380738296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4">
      <c r="A19" s="1">
        <v>43100</v>
      </c>
      <c r="B19" s="6">
        <v>7.7007620861780133</v>
      </c>
      <c r="C19" s="6">
        <v>2.2437898813013604</v>
      </c>
      <c r="D19" s="6">
        <v>5.4569722048766529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x14ac:dyDescent="0.4">
      <c r="A20" s="1">
        <v>43465</v>
      </c>
      <c r="B20" s="6">
        <v>0.59787552278833278</v>
      </c>
      <c r="C20" s="6">
        <v>7.3392456587374166</v>
      </c>
      <c r="D20" s="6">
        <v>-6.7413701359490839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x14ac:dyDescent="0.4">
      <c r="A21" s="1">
        <v>43830</v>
      </c>
      <c r="B21" s="6">
        <v>2.4525264404492795</v>
      </c>
      <c r="C21" s="6">
        <v>7.9144587774292852</v>
      </c>
      <c r="D21" s="6">
        <v>-5.4619323369800057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4">
      <c r="A23" t="s">
        <v>127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workbookViewId="0"/>
  </sheetViews>
  <sheetFormatPr defaultRowHeight="16.8" x14ac:dyDescent="0.4"/>
  <cols>
    <col min="1" max="1" width="9.69921875"/>
    <col min="2" max="7" width="11.296875"/>
  </cols>
  <sheetData>
    <row r="1" spans="1:15" x14ac:dyDescent="0.4">
      <c r="A1" t="s">
        <v>362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x14ac:dyDescent="0.4">
      <c r="A2" t="s">
        <v>363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4">
      <c r="A4" s="9"/>
      <c r="B4" t="s">
        <v>84</v>
      </c>
      <c r="C4" t="s">
        <v>91</v>
      </c>
      <c r="D4" t="s">
        <v>86</v>
      </c>
      <c r="E4" t="s">
        <v>77</v>
      </c>
      <c r="F4" t="s">
        <v>88</v>
      </c>
      <c r="G4" t="s">
        <v>103</v>
      </c>
    </row>
    <row r="5" spans="1:15" x14ac:dyDescent="0.4">
      <c r="A5" s="9">
        <v>2008</v>
      </c>
      <c r="B5" s="6">
        <v>69.913920412251372</v>
      </c>
      <c r="C5" s="6">
        <v>7.184727293158151E-2</v>
      </c>
      <c r="D5" s="6"/>
      <c r="E5" s="6"/>
      <c r="F5" s="6">
        <v>0.4682760801420594</v>
      </c>
      <c r="G5" s="6">
        <v>29.545956234674993</v>
      </c>
      <c r="H5" s="6"/>
      <c r="I5" s="6"/>
      <c r="J5" s="6"/>
      <c r="K5" s="6"/>
      <c r="L5" s="6"/>
      <c r="M5" s="6"/>
      <c r="N5" s="6"/>
      <c r="O5" s="6"/>
    </row>
    <row r="6" spans="1:15" x14ac:dyDescent="0.4">
      <c r="A6" s="9">
        <v>2012</v>
      </c>
      <c r="B6" s="6">
        <v>42.740246924850318</v>
      </c>
      <c r="C6" s="6">
        <v>14.171305159307968</v>
      </c>
      <c r="D6" s="6">
        <v>9.8676442449786173</v>
      </c>
      <c r="E6" s="6">
        <v>5.0883043061764957</v>
      </c>
      <c r="F6" s="6">
        <v>2.5976372423334353</v>
      </c>
      <c r="G6" s="6">
        <v>25.534862122353168</v>
      </c>
      <c r="H6" s="6"/>
      <c r="I6" s="6"/>
      <c r="J6" s="6"/>
      <c r="K6" s="6"/>
      <c r="L6" s="6"/>
      <c r="M6" s="6"/>
      <c r="N6" s="6"/>
      <c r="O6" s="6"/>
    </row>
    <row r="7" spans="1:15" x14ac:dyDescent="0.4">
      <c r="A7" s="9">
        <v>2016</v>
      </c>
      <c r="B7" s="6">
        <v>28.065400967139066</v>
      </c>
      <c r="C7" s="6">
        <v>29.215545754356892</v>
      </c>
      <c r="D7" s="6">
        <v>8.640980416705716</v>
      </c>
      <c r="E7" s="6">
        <v>4.8252208848725955</v>
      </c>
      <c r="F7" s="6">
        <v>3.4994013241265076</v>
      </c>
      <c r="G7" s="6">
        <v>25.75345065279922</v>
      </c>
      <c r="H7" s="6"/>
      <c r="I7" s="6"/>
      <c r="J7" s="6"/>
      <c r="K7" s="6"/>
      <c r="L7" s="6"/>
      <c r="M7" s="6"/>
      <c r="N7" s="6"/>
      <c r="O7" s="6"/>
    </row>
    <row r="8" spans="1:15" x14ac:dyDescent="0.4">
      <c r="A8" s="9">
        <v>2019</v>
      </c>
      <c r="B8" s="6">
        <v>25.159603471870938</v>
      </c>
      <c r="C8" s="6">
        <v>21.189379875113758</v>
      </c>
      <c r="D8" s="6">
        <v>10.316234420807458</v>
      </c>
      <c r="E8" s="6">
        <v>8.1815166886442974</v>
      </c>
      <c r="F8" s="6">
        <v>4.9978653547605818</v>
      </c>
      <c r="G8" s="6">
        <v>30.155400188802961</v>
      </c>
      <c r="H8" s="6"/>
      <c r="I8" s="6"/>
      <c r="J8" s="6"/>
      <c r="K8" s="6"/>
      <c r="L8" s="6"/>
      <c r="M8" s="6"/>
      <c r="N8" s="6"/>
      <c r="O8" s="6"/>
    </row>
    <row r="9" spans="1:15" x14ac:dyDescent="0.4">
      <c r="A9" s="9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4">
      <c r="A10" t="s">
        <v>127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4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4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4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2:15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2:15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2:15" x14ac:dyDescent="0.4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2:15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2:15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2:15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5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5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2:15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2:15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2:15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2:15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2:15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2:15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2:15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2:15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2:15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2:15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2:15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2:15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2:15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</row>
    <row r="45" spans="2:15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</row>
    <row r="46" spans="2:15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</row>
    <row r="47" spans="2:15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</row>
    <row r="48" spans="2:15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</row>
    <row r="49" spans="2:15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</row>
    <row r="51" spans="2:1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  <row r="53" spans="2:15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2:15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5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2:15" x14ac:dyDescent="0.4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2:15" x14ac:dyDescent="0.4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2:15" x14ac:dyDescent="0.4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2:15" x14ac:dyDescent="0.4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  <row r="63" spans="2:15" x14ac:dyDescent="0.4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  <row r="64" spans="2:15" x14ac:dyDescent="0.4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</row>
    <row r="65" spans="2:15" x14ac:dyDescent="0.4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  <row r="66" spans="2:15" x14ac:dyDescent="0.4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</row>
    <row r="67" spans="2:15" x14ac:dyDescent="0.4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  <row r="68" spans="2:15" x14ac:dyDescent="0.4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  <row r="69" spans="2:15" x14ac:dyDescent="0.4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 x14ac:dyDescent="0.4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 x14ac:dyDescent="0.4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  <row r="72" spans="2:15" x14ac:dyDescent="0.4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</row>
    <row r="73" spans="2:15" x14ac:dyDescent="0.4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</row>
    <row r="74" spans="2:15" x14ac:dyDescent="0.4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</row>
    <row r="75" spans="2:15" x14ac:dyDescent="0.4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  <row r="76" spans="2:15" x14ac:dyDescent="0.4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</row>
    <row r="77" spans="2:15" x14ac:dyDescent="0.4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</row>
    <row r="78" spans="2:15" x14ac:dyDescent="0.4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</row>
    <row r="79" spans="2:15" x14ac:dyDescent="0.4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</row>
    <row r="80" spans="2:15" x14ac:dyDescent="0.4"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</row>
    <row r="81" spans="2:15" x14ac:dyDescent="0.4"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</row>
    <row r="82" spans="2:15" x14ac:dyDescent="0.4"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</row>
    <row r="83" spans="2:15" x14ac:dyDescent="0.4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</row>
    <row r="84" spans="2:15" x14ac:dyDescent="0.4"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2:15" x14ac:dyDescent="0.4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</row>
    <row r="86" spans="2:15" x14ac:dyDescent="0.4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2:15" x14ac:dyDescent="0.4"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8" spans="2:15" x14ac:dyDescent="0.4"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</row>
    <row r="89" spans="2:15" x14ac:dyDescent="0.4"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</row>
    <row r="90" spans="2:15" x14ac:dyDescent="0.4"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</row>
    <row r="91" spans="2:15" x14ac:dyDescent="0.4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</row>
    <row r="92" spans="2:15" x14ac:dyDescent="0.4"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</row>
    <row r="93" spans="2:15" x14ac:dyDescent="0.4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</row>
    <row r="94" spans="2:15" x14ac:dyDescent="0.4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</row>
    <row r="95" spans="2:15" x14ac:dyDescent="0.4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</row>
    <row r="96" spans="2:15" x14ac:dyDescent="0.4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</row>
    <row r="97" spans="2:15" x14ac:dyDescent="0.4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</row>
    <row r="98" spans="2:15" x14ac:dyDescent="0.4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</row>
    <row r="99" spans="2:15" x14ac:dyDescent="0.4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2:15" x14ac:dyDescent="0.4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2:15" x14ac:dyDescent="0.4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2:15" x14ac:dyDescent="0.4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2:15" x14ac:dyDescent="0.4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2:15" x14ac:dyDescent="0.4"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2:15" x14ac:dyDescent="0.4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2:15" x14ac:dyDescent="0.4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2:15" x14ac:dyDescent="0.4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</row>
    <row r="108" spans="2:15" x14ac:dyDescent="0.4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</row>
    <row r="109" spans="2:15" x14ac:dyDescent="0.4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</row>
    <row r="110" spans="2:15" x14ac:dyDescent="0.4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</row>
    <row r="111" spans="2:15" x14ac:dyDescent="0.4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</row>
    <row r="112" spans="2:15" x14ac:dyDescent="0.4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</row>
    <row r="113" spans="2:15" x14ac:dyDescent="0.4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</row>
    <row r="114" spans="2:15" x14ac:dyDescent="0.4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</row>
    <row r="115" spans="2:15" x14ac:dyDescent="0.4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</row>
    <row r="116" spans="2:15" x14ac:dyDescent="0.4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</row>
    <row r="117" spans="2:15" x14ac:dyDescent="0.4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</row>
    <row r="118" spans="2:15" x14ac:dyDescent="0.4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</row>
    <row r="119" spans="2:15" x14ac:dyDescent="0.4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</row>
    <row r="120" spans="2:15" x14ac:dyDescent="0.4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</row>
    <row r="121" spans="2:15" x14ac:dyDescent="0.4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</row>
    <row r="122" spans="2:15" x14ac:dyDescent="0.4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</row>
    <row r="123" spans="2:15" x14ac:dyDescent="0.4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</row>
    <row r="124" spans="2:15" x14ac:dyDescent="0.4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</row>
    <row r="125" spans="2:15" x14ac:dyDescent="0.4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</row>
    <row r="126" spans="2:15" x14ac:dyDescent="0.4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</row>
    <row r="127" spans="2:15" x14ac:dyDescent="0.4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</row>
    <row r="128" spans="2:15" x14ac:dyDescent="0.4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/>
  </sheetViews>
  <sheetFormatPr defaultRowHeight="16.8" x14ac:dyDescent="0.4"/>
  <cols>
    <col min="1" max="1" width="5.09765625"/>
    <col min="2" max="7" width="17.69921875" customWidth="1"/>
  </cols>
  <sheetData>
    <row r="1" spans="1:13" x14ac:dyDescent="0.4">
      <c r="A1" t="s">
        <v>237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4">
      <c r="A2" t="s">
        <v>129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84" x14ac:dyDescent="0.4">
      <c r="B4" s="7" t="s">
        <v>231</v>
      </c>
      <c r="C4" s="7" t="s">
        <v>232</v>
      </c>
      <c r="D4" s="7" t="s">
        <v>233</v>
      </c>
      <c r="E4" s="7" t="s">
        <v>234</v>
      </c>
      <c r="F4" s="7" t="s">
        <v>235</v>
      </c>
      <c r="G4" s="7" t="s">
        <v>236</v>
      </c>
    </row>
    <row r="5" spans="1:13" x14ac:dyDescent="0.4">
      <c r="A5" s="1">
        <v>40178</v>
      </c>
      <c r="B5" s="6">
        <v>9.8584558585775124</v>
      </c>
      <c r="C5" s="6">
        <v>5.0002591257917679</v>
      </c>
      <c r="D5" s="6">
        <v>3.9538282636399198</v>
      </c>
      <c r="E5" s="6"/>
      <c r="F5" s="6"/>
      <c r="G5" s="6"/>
      <c r="H5" s="6"/>
      <c r="I5" s="6"/>
      <c r="J5" s="6"/>
      <c r="K5" s="6"/>
      <c r="L5" s="6"/>
      <c r="M5" s="6"/>
    </row>
    <row r="6" spans="1:13" x14ac:dyDescent="0.4">
      <c r="A6" s="1">
        <v>40543</v>
      </c>
      <c r="B6" s="6">
        <v>11.331786616531202</v>
      </c>
      <c r="C6" s="6">
        <v>5.8635551974681643</v>
      </c>
      <c r="D6" s="6">
        <v>4.5182849576266557</v>
      </c>
      <c r="E6" s="6"/>
      <c r="F6" s="6"/>
      <c r="G6" s="6"/>
      <c r="H6" s="6"/>
      <c r="I6" s="6"/>
      <c r="J6" s="6"/>
      <c r="K6" s="6"/>
      <c r="L6" s="6"/>
      <c r="M6" s="6"/>
    </row>
    <row r="7" spans="1:13" x14ac:dyDescent="0.4">
      <c r="A7" s="1">
        <v>40908</v>
      </c>
      <c r="B7" s="6">
        <v>10.173186275291014</v>
      </c>
      <c r="C7" s="6">
        <v>6.4472730082711687</v>
      </c>
      <c r="D7" s="6">
        <v>5.1359264023953397</v>
      </c>
      <c r="E7" s="6">
        <v>72.441523883027841</v>
      </c>
      <c r="F7" s="6">
        <v>88.149504325346939</v>
      </c>
      <c r="G7" s="6">
        <v>40.358402966875282</v>
      </c>
      <c r="H7" s="6"/>
      <c r="I7" s="6"/>
      <c r="J7" s="6"/>
      <c r="K7" s="6"/>
      <c r="L7" s="6"/>
      <c r="M7" s="6"/>
    </row>
    <row r="8" spans="1:13" x14ac:dyDescent="0.4">
      <c r="A8" s="1">
        <v>41274</v>
      </c>
      <c r="B8" s="6">
        <v>12.131615881264377</v>
      </c>
      <c r="C8" s="6">
        <v>7.7945896471051306</v>
      </c>
      <c r="D8" s="6">
        <v>5.9387309037049612</v>
      </c>
      <c r="E8" s="6">
        <v>69.05402789497856</v>
      </c>
      <c r="F8" s="6">
        <v>87.529982585843712</v>
      </c>
      <c r="G8" s="6">
        <v>39.445987290763696</v>
      </c>
      <c r="H8" s="6"/>
      <c r="I8" s="6"/>
      <c r="J8" s="6"/>
      <c r="K8" s="6"/>
      <c r="L8" s="6"/>
      <c r="M8" s="6"/>
    </row>
    <row r="9" spans="1:13" x14ac:dyDescent="0.4">
      <c r="A9" s="1">
        <v>41639</v>
      </c>
      <c r="B9" s="6">
        <v>15.369295446939347</v>
      </c>
      <c r="C9" s="6">
        <v>8.3060839544250538</v>
      </c>
      <c r="D9" s="6">
        <v>6.5447977518441629</v>
      </c>
      <c r="E9" s="6">
        <v>69.652401069456786</v>
      </c>
      <c r="F9" s="6">
        <v>83.218663901748755</v>
      </c>
      <c r="G9" s="6">
        <v>42.981642925720635</v>
      </c>
      <c r="H9" s="6"/>
      <c r="I9" s="6"/>
      <c r="J9" s="6"/>
      <c r="K9" s="6"/>
      <c r="L9" s="6"/>
      <c r="M9" s="6"/>
    </row>
    <row r="10" spans="1:13" x14ac:dyDescent="0.4">
      <c r="A10" s="1">
        <v>42004</v>
      </c>
      <c r="B10" s="6">
        <v>17.42190858485819</v>
      </c>
      <c r="C10" s="6">
        <v>8.9224832286662146</v>
      </c>
      <c r="D10" s="6">
        <v>7.3297552335169973</v>
      </c>
      <c r="E10" s="6">
        <v>67.51331460842384</v>
      </c>
      <c r="F10" s="6">
        <v>85.421198037247422</v>
      </c>
      <c r="G10" s="6">
        <v>57.239727366164182</v>
      </c>
      <c r="H10" s="6"/>
      <c r="I10" s="6"/>
      <c r="J10" s="6"/>
      <c r="K10" s="6"/>
      <c r="L10" s="6"/>
      <c r="M10" s="6"/>
    </row>
    <row r="11" spans="1:13" x14ac:dyDescent="0.4">
      <c r="A11" s="1">
        <v>42369</v>
      </c>
      <c r="B11" s="6">
        <v>17.888980092909193</v>
      </c>
      <c r="C11" s="6">
        <v>9.2179205502779151</v>
      </c>
      <c r="D11" s="6">
        <v>8.2234229469859343</v>
      </c>
      <c r="E11" s="6">
        <v>66.815511901703289</v>
      </c>
      <c r="F11" s="6">
        <v>84.719191065819729</v>
      </c>
      <c r="G11" s="6">
        <v>56.975706418491747</v>
      </c>
      <c r="H11" s="6"/>
      <c r="I11" s="6"/>
      <c r="J11" s="6"/>
      <c r="K11" s="6"/>
      <c r="L11" s="6"/>
      <c r="M11" s="6"/>
    </row>
    <row r="12" spans="1:13" x14ac:dyDescent="0.4">
      <c r="A12" s="1">
        <v>42735</v>
      </c>
      <c r="B12" s="6">
        <v>19.382401178774767</v>
      </c>
      <c r="C12" s="6">
        <v>10.120942847539574</v>
      </c>
      <c r="D12" s="6">
        <v>8.8537888960576439</v>
      </c>
      <c r="E12" s="6">
        <v>65.155076764893252</v>
      </c>
      <c r="F12" s="6">
        <v>83.047781943367255</v>
      </c>
      <c r="G12" s="6">
        <v>56.164038472759628</v>
      </c>
      <c r="H12" s="6"/>
      <c r="I12" s="6"/>
      <c r="J12" s="6"/>
      <c r="K12" s="6"/>
      <c r="L12" s="6"/>
      <c r="M12" s="6"/>
    </row>
    <row r="13" spans="1:13" x14ac:dyDescent="0.4">
      <c r="A13" s="1">
        <v>43100</v>
      </c>
      <c r="B13" s="6">
        <v>22.873302636442848</v>
      </c>
      <c r="C13" s="6">
        <v>11.181912278412913</v>
      </c>
      <c r="D13" s="6">
        <v>9.7713508245420293</v>
      </c>
      <c r="E13" s="6">
        <v>65.711777065632106</v>
      </c>
      <c r="F13" s="6">
        <v>82.072659303888898</v>
      </c>
      <c r="G13" s="6">
        <v>56.803991697631218</v>
      </c>
      <c r="H13" s="6"/>
      <c r="I13" s="6"/>
      <c r="J13" s="6"/>
      <c r="K13" s="6"/>
      <c r="L13" s="6"/>
      <c r="M13" s="6"/>
    </row>
    <row r="14" spans="1:13" x14ac:dyDescent="0.4">
      <c r="A14" s="1">
        <v>43465</v>
      </c>
      <c r="B14" s="6">
        <v>21.134316555095925</v>
      </c>
      <c r="C14" s="6">
        <v>11.385330839200538</v>
      </c>
      <c r="D14" s="6">
        <v>9.5098968242254784</v>
      </c>
      <c r="E14" s="6">
        <v>65.090558518436922</v>
      </c>
      <c r="F14" s="6">
        <v>80.28241077653044</v>
      </c>
      <c r="G14" s="6">
        <v>57.387506201703587</v>
      </c>
      <c r="H14" s="6"/>
      <c r="I14" s="6"/>
      <c r="J14" s="6"/>
      <c r="K14" s="6"/>
      <c r="L14" s="6"/>
      <c r="M14" s="6"/>
    </row>
    <row r="15" spans="1:13" x14ac:dyDescent="0.4">
      <c r="A15" s="1">
        <v>43830</v>
      </c>
      <c r="B15" s="6">
        <v>26.094955712628828</v>
      </c>
      <c r="C15" s="6">
        <v>13.11005312628938</v>
      </c>
      <c r="D15" s="6">
        <v>10.890902549932417</v>
      </c>
      <c r="E15" s="6">
        <v>64.802239767594699</v>
      </c>
      <c r="F15" s="6">
        <v>79.855682288188916</v>
      </c>
      <c r="G15" s="6">
        <v>56.668508384939123</v>
      </c>
      <c r="H15" s="6"/>
      <c r="I15" s="6"/>
      <c r="J15" s="6"/>
      <c r="K15" s="6"/>
      <c r="L15" s="6"/>
      <c r="M15" s="6"/>
    </row>
    <row r="16" spans="1:13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4">
      <c r="A17" t="s">
        <v>127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4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4">
      <c r="A19" s="10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4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4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4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4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</sheetData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/>
  </sheetViews>
  <sheetFormatPr defaultRowHeight="16.8" x14ac:dyDescent="0.4"/>
  <cols>
    <col min="1" max="1" width="5.09765625"/>
    <col min="2" max="3" width="11.296875"/>
  </cols>
  <sheetData>
    <row r="1" spans="1:13" x14ac:dyDescent="0.4">
      <c r="A1" t="s">
        <v>240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4">
      <c r="A2" t="s">
        <v>129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17.6" x14ac:dyDescent="0.4">
      <c r="B4" s="7" t="s">
        <v>238</v>
      </c>
      <c r="C4" s="7" t="s">
        <v>239</v>
      </c>
    </row>
    <row r="5" spans="1:13" x14ac:dyDescent="0.4">
      <c r="A5" s="1">
        <v>37621</v>
      </c>
      <c r="B5" s="6">
        <v>3.1380403811746365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4">
      <c r="A6" s="1">
        <v>37986</v>
      </c>
      <c r="B6" s="6">
        <v>3.1012182207226497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4">
      <c r="A7" s="1">
        <v>38352</v>
      </c>
      <c r="B7" s="6">
        <v>3.1103532372224385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4">
      <c r="A8" s="1">
        <v>38717</v>
      </c>
      <c r="B8" s="6">
        <v>3.3751197501160033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x14ac:dyDescent="0.4">
      <c r="A9" s="1">
        <v>39082</v>
      </c>
      <c r="B9" s="6">
        <v>3.7650528788553528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4">
      <c r="A10" s="1">
        <v>39447</v>
      </c>
      <c r="B10" s="6">
        <v>4.6602784350240238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4">
      <c r="A11" s="1">
        <v>39813</v>
      </c>
      <c r="B11" s="6">
        <v>5.6064341380089058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x14ac:dyDescent="0.4">
      <c r="A12" s="1">
        <v>40178</v>
      </c>
      <c r="B12" s="6">
        <v>5.0373585795631266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4">
      <c r="A13" s="1">
        <v>40543</v>
      </c>
      <c r="B13" s="6">
        <v>4.607539815584861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x14ac:dyDescent="0.4">
      <c r="A14" s="1">
        <v>40908</v>
      </c>
      <c r="B14" s="6">
        <v>4.4256047485182544</v>
      </c>
      <c r="C14" s="6">
        <v>88.131682770063406</v>
      </c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4">
      <c r="A15" s="1">
        <v>41274</v>
      </c>
      <c r="B15" s="6">
        <v>4.4436791534616145</v>
      </c>
      <c r="C15" s="6">
        <v>86.075524967471438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4">
      <c r="A16" s="1">
        <v>41639</v>
      </c>
      <c r="B16" s="6">
        <v>4.4820862960967558</v>
      </c>
      <c r="C16" s="6">
        <v>83.906065072754799</v>
      </c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4">
      <c r="A17" s="1">
        <v>42004</v>
      </c>
      <c r="B17" s="6">
        <v>4.8541812424797808</v>
      </c>
      <c r="C17" s="6">
        <v>80.866159075241526</v>
      </c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x14ac:dyDescent="0.4">
      <c r="A18" s="1">
        <v>42369</v>
      </c>
      <c r="B18" s="6">
        <v>5.3760773345957418</v>
      </c>
      <c r="C18" s="6">
        <v>76.176203676941796</v>
      </c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4">
      <c r="A19" s="1">
        <v>42735</v>
      </c>
      <c r="B19" s="6">
        <v>5.3393911848551916</v>
      </c>
      <c r="C19" s="6">
        <v>78.287521280549598</v>
      </c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4">
      <c r="A20" s="1">
        <v>43100</v>
      </c>
      <c r="B20" s="6">
        <v>5.8950656954637397</v>
      </c>
      <c r="C20" s="6">
        <v>73.385110516238058</v>
      </c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4">
      <c r="A21" s="1">
        <v>43465</v>
      </c>
      <c r="B21" s="6">
        <v>6.1955894306033112</v>
      </c>
      <c r="C21" s="6">
        <v>73.371319111716332</v>
      </c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x14ac:dyDescent="0.4">
      <c r="A22" s="1">
        <v>43830</v>
      </c>
      <c r="B22" s="6">
        <v>7.0330236344624639</v>
      </c>
      <c r="C22" s="6">
        <v>74.917024143704126</v>
      </c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4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4">
      <c r="A24" t="s">
        <v>127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x14ac:dyDescent="0.4">
      <c r="A26" s="10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4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4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x14ac:dyDescent="0.4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x14ac:dyDescent="0.4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x14ac:dyDescent="0.4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2:13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2:13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</sheetData>
  <pageMargins left="0.75" right="0.75" top="1" bottom="1" header="0.5" footer="0.5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Checked In (Document Id Service)</Name>
    <Synchronization>Synchronous</Synchronization>
    <Type>10004</Type>
    <SequenceNumber>20000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Updated (Document Id Service)</Name>
    <Synchronization>Synchronous</Synchronization>
    <Type>10002</Type>
    <SequenceNumber>20001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Adding (Document Id Service)</Name>
    <Synchronization>Synchronous</Synchronization>
    <Type>1</Type>
    <SequenceNumber>20002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Item Adding (Metadata Push)</Name>
    <Synchronization>Synchronous</Synchronization>
    <Type>1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Updating (Metadata Push)</Name>
    <Synchronization>Synchronous</Synchronization>
    <Type>2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sDocumentDate xmlns="63777607-aeff-4c9d-b31e-bcc0be957363">2020-11-20T15:09:15+00:00</BisDocumentDate>
    <BisAuthorssTaxHTField0 xmlns="44ca20c7-db51-46aa-97ff-c410c1b0b1ee">
      <Terms xmlns="http://schemas.microsoft.com/office/infopath/2007/PartnerControls"/>
    </BisAuthorssTaxHTField0>
    <BisConfidentiality xmlns="63777607-aeff-4c9d-b31e-bcc0be957363">Restricted</BisConfidentiality>
    <BisCurrentVersion xmlns="63777607-aeff-4c9d-b31e-bcc0be957363" xsi:nil="true"/>
    <IconOverlay xmlns="http://schemas.microsoft.com/sharepoint/v4" xsi:nil="true"/>
    <_dlc_DocIdPersistId xmlns="44ca20c7-db51-46aa-97ff-c410c1b0b1ee" xsi:nil="true"/>
    <BisRetention xmlns="63777607-aeff-4c9d-b31e-bcc0be957363">Permanent</BisRetention>
    <BisAdditionalLinks xmlns="63777607-aeff-4c9d-b31e-bcc0be957363" xsi:nil="true"/>
    <BisDocumentTypeTaxHTField0 xmlns="44ca20c7-db51-46aa-97ff-c410c1b0b1ee">
      <Terms xmlns="http://schemas.microsoft.com/office/infopath/2007/PartnerControls"/>
    </BisDocumentTypeTaxHTField0>
    <TaxKeywordTaxHTField xmlns="44ca20c7-db51-46aa-97ff-c410c1b0b1ee">
      <Terms xmlns="http://schemas.microsoft.com/office/infopath/2007/PartnerControls"/>
    </TaxKeywordTaxHTField>
    <BisInstitutionTaxHTField0 xmlns="63777607-aeff-4c9d-b31e-bcc0be957363">
      <Terms xmlns="http://schemas.microsoft.com/office/infopath/2007/PartnerControls"/>
    </BisInstitutionTaxHTField0>
    <BisTransmission xmlns="63777607-aeff-4c9d-b31e-bcc0be957363">Internal</BisTransmission>
    <TaxCatchAll xmlns="44ca20c7-db51-46aa-97ff-c410c1b0b1ee"/>
    <BisRecipientsTaxHTField0 xmlns="63777607-aeff-4c9d-b31e-bcc0be957363">
      <Terms xmlns="http://schemas.microsoft.com/office/infopath/2007/PartnerControls"/>
    </BisRecipientsTaxHTField0>
    <BisPermalink xmlns="63777607-aeff-4c9d-b31e-bcc0be957363">
      <Url xsi:nil="true"/>
      <Description xsi:nil="true"/>
    </BisPermalink>
    <IsMyDocuments xmlns="63777607-aeff-4c9d-b31e-bcc0be957363">false</IsMyDocuments>
    <_dlc_DocId xmlns="44ca20c7-db51-46aa-97ff-c410c1b0b1ee">481a78b9-8a62-4771-974e-51e72a21b53d-0.3</_dlc_DocId>
    <_dlc_DocIdUrl xmlns="44ca20c7-db51-46aa-97ff-c410c1b0b1ee">
      <Url>https://sp.bisinfo.org/teams/fsb/nmeg/_layouts/15/DocIdRedir.aspx?ID=481a78b9-8a62-4771-974e-51e72a21b53d-0.3</Url>
      <Description>481a78b9-8a62-4771-974e-51e72a21b53d-0.3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SB Document" ma:contentTypeID="0x01010066E6577C753B40CABFD9C9409CB523E500324C0840E58D4C43B77AB978A485CB3F00BE31D5CC67726745A57D79FACF6FE227" ma:contentTypeVersion="75" ma:contentTypeDescription="" ma:contentTypeScope="" ma:versionID="165efa9b674e971aa4c5ac93dc511b47">
  <xsd:schema xmlns:xsd="http://www.w3.org/2001/XMLSchema" xmlns:xs="http://www.w3.org/2001/XMLSchema" xmlns:p="http://schemas.microsoft.com/office/2006/metadata/properties" xmlns:ns2="44ca20c7-db51-46aa-97ff-c410c1b0b1ee" xmlns:ns3="63777607-aeff-4c9d-b31e-bcc0be957363" xmlns:ns4="http://schemas.microsoft.com/sharepoint/v4" targetNamespace="http://schemas.microsoft.com/office/2006/metadata/properties" ma:root="true" ma:fieldsID="98f2f0a815287073054497422a541c62" ns2:_="" ns3:_="" ns4:_="">
    <xsd:import namespace="44ca20c7-db51-46aa-97ff-c410c1b0b1ee"/>
    <xsd:import namespace="63777607-aeff-4c9d-b31e-bcc0be95736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BisDocumentDate" minOccurs="0"/>
                <xsd:element ref="ns3:BisTransmission"/>
                <xsd:element ref="ns3:BisRetention"/>
                <xsd:element ref="ns3:BisPermalink" minOccurs="0"/>
                <xsd:element ref="ns3:BisConfidentiality"/>
                <xsd:element ref="ns3:BisInstitutionTaxHTField0" minOccurs="0"/>
                <xsd:element ref="ns2:BisDocumentTypeTaxHTField0" minOccurs="0"/>
                <xsd:element ref="ns2:TaxKeywordTaxHTField" minOccurs="0"/>
                <xsd:element ref="ns2:TaxCatchAll" minOccurs="0"/>
                <xsd:element ref="ns3:BisCurrentVersion" minOccurs="0"/>
                <xsd:element ref="ns3:BisRecipientsTaxHTField0" minOccurs="0"/>
                <xsd:element ref="ns4:IconOverlay" minOccurs="0"/>
                <xsd:element ref="ns2:BisAuthorssTaxHTField0" minOccurs="0"/>
                <xsd:element ref="ns3:IsMyDocuments" minOccurs="0"/>
                <xsd:element ref="ns3:BisAdditional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a20c7-db51-46aa-97ff-c410c1b0b1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BisDocumentTypeTaxHTField0" ma:index="18" nillable="true" ma:taxonomy="true" ma:internalName="BisDocumentTypeTaxHTField0" ma:taxonomyFieldName="BisDocumentType" ma:displayName="Document Type" ma:fieldId="{3d4bd279-eb4d-4358-a57b-72096c80fdc3}" ma:taxonomyMulti="true" ma:sspId="218490a2-a8bd-4701-ac03-3028876db9c3" ma:termSetId="f0cb95e7-3db9-47fc-88a4-89326bc60752" ma:anchorId="c786001b-2301-4abe-adca-015d172bb848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Enterprise Keywords" ma:readOnly="false" ma:fieldId="{23f27201-bee3-471e-b2e7-b64fd8b7ca38}" ma:taxonomyMulti="true" ma:sspId="218490a2-a8bd-4701-ac03-3028876db9c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f36b8e2d-34b8-4f70-bb6b-3d9f5f51f0c5}" ma:internalName="TaxCatchAll" ma:readOnly="false" ma:showField="CatchAllData" ma:web="44ca20c7-db51-46aa-97ff-c410c1b0b1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isAuthorssTaxHTField0" ma:index="27" nillable="true" ma:taxonomy="true" ma:internalName="BisAuthorssTaxHTField0" ma:taxonomyFieldName="BisAuthors" ma:displayName="Author" ma:fieldId="{0b3121bf-a404-47f3-89a2-8100c52bbe6e}" ma:taxonomyMulti="true" ma:sspId="218490a2-a8bd-4701-ac03-3028876db9c3" ma:termSetId="f60d76a3-74ac-4579-8d83-fa03eb287a33" ma:anchorId="349201b0-55be-4fd0-a41a-985dc4cfdf31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77607-aeff-4c9d-b31e-bcc0be957363" elementFormDefault="qualified">
    <xsd:import namespace="http://schemas.microsoft.com/office/2006/documentManagement/types"/>
    <xsd:import namespace="http://schemas.microsoft.com/office/infopath/2007/PartnerControls"/>
    <xsd:element name="BisDocumentDate" ma:index="11" nillable="true" ma:displayName="Document Date" ma:default="[today]" ma:description="The document date associated with the container or item." ma:format="DateOnly" ma:internalName="BisDocumentDate">
      <xsd:simpleType>
        <xsd:restriction base="dms:DateTime"/>
      </xsd:simpleType>
    </xsd:element>
    <xsd:element name="BisTransmission" ma:index="12" ma:displayName="Transmission" ma:default="Internal" ma:description="The transmission associated with the container or item." ma:format="Dropdown" ma:internalName="BisTransmission" ma:readOnly="false">
      <xsd:simpleType>
        <xsd:restriction base="dms:Choice">
          <xsd:enumeration value="Incoming"/>
          <xsd:enumeration value="Internal"/>
          <xsd:enumeration value="Outgoing"/>
        </xsd:restriction>
      </xsd:simpleType>
    </xsd:element>
    <xsd:element name="BisRetention" ma:index="13" ma:displayName="Retention" ma:default="Permanent" ma:description="The retention period associated with the container or item (applied when the item archived)." ma:format="Dropdown" ma:internalName="BisRetention">
      <xsd:simpleType>
        <xsd:restriction base="dms:Choice">
          <xsd:enumeration value="Routine"/>
          <xsd:enumeration value="Compliance"/>
          <xsd:enumeration value="Permanent"/>
          <xsd:enumeration value="Unknown"/>
        </xsd:restriction>
      </xsd:simpleType>
    </xsd:element>
    <xsd:element name="BisPermalink" ma:index="14" nillable="true" ma:displayName="Permalink" ma:description="The permanent link to the document." ma:format="Hyperlink" ma:hidden="true" ma:internalName="BisPerma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isConfidentiality" ma:index="15" ma:displayName="Confidentiality" ma:default="Restricted" ma:description="The confidentiality of the document in a Document Library." ma:internalName="BisConfidentiality">
      <xsd:simpleType>
        <xsd:restriction base="dms:Choice">
          <xsd:enumeration value="Public"/>
          <xsd:enumeration value="Restricted"/>
          <xsd:enumeration value="Confidential"/>
        </xsd:restriction>
      </xsd:simpleType>
    </xsd:element>
    <xsd:element name="BisInstitutionTaxHTField0" ma:index="16" nillable="true" ma:taxonomy="true" ma:internalName="BisInstitutionTaxHTField0" ma:taxonomyFieldName="BisInstitution" ma:displayName="Institution" ma:readOnly="false" ma:fieldId="{35f4c919-cca5-4807-8085-d895c74d72a0}" ma:taxonomyMulti="true" ma:sspId="218490a2-a8bd-4701-ac03-3028876db9c3" ma:termSetId="69f701bf-a3ed-40c8-acf8-dd2a240044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CurrentVersion" ma:index="23" nillable="true" ma:displayName="Current Version" ma:description="The current version of the document." ma:hidden="true" ma:internalName="BisCurrentVersion" ma:readOnly="false">
      <xsd:simpleType>
        <xsd:restriction base="dms:Text"/>
      </xsd:simpleType>
    </xsd:element>
    <xsd:element name="BisRecipientsTaxHTField0" ma:index="24" nillable="true" ma:taxonomy="true" ma:internalName="BisRecipientsTaxHTField0" ma:taxonomyFieldName="BisRecipients" ma:displayName="Recipients" ma:readOnly="false" ma:fieldId="{e7fea616-6871-49b2-95f5-be5c1d92eabc}" ma:taxonomyMulti="true" ma:sspId="218490a2-a8bd-4701-ac03-3028876db9c3" ma:termSetId="f60d76a3-74ac-4579-8d83-fa03eb287a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sMyDocuments" ma:index="29" nillable="true" ma:displayName="Is My Documents" ma:default="0" ma:description="This field is added to all BIS contenttypes to allow files and folders from MySite to be copied/moved to Bis Document Libraries" ma:hidden="true" ma:internalName="IsMyDocuments" ma:readOnly="false">
      <xsd:simpleType>
        <xsd:restriction base="dms:Boolean"/>
      </xsd:simpleType>
    </xsd:element>
    <xsd:element name="BisAdditionalLinks" ma:index="30" nillable="true" ma:displayName="Links" ma:description="Provides an easy way to copy various links of an item." ma:hidden="true" ma:internalName="BisAdditionalLink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6" nillable="true" ma:displayName="IconOverlay" ma:hidden="true" ma:internalName="IconOverlay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1C6B3C-B90B-40E7-8FA4-C627D9479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30F5CB-040A-4F40-8540-D435C9E1FF5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55F6992-38CE-4A42-96DE-322575297EF8}">
  <ds:schemaRefs>
    <ds:schemaRef ds:uri="http://purl.org/dc/elements/1.1/"/>
    <ds:schemaRef ds:uri="http://schemas.microsoft.com/office/2006/metadata/properties"/>
    <ds:schemaRef ds:uri="44ca20c7-db51-46aa-97ff-c410c1b0b1e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sharepoint/v4"/>
    <ds:schemaRef ds:uri="63777607-aeff-4c9d-b31e-bcc0be95736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B86EB26-2DB0-485C-B3EB-AF09A0E26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ca20c7-db51-46aa-97ff-c410c1b0b1ee"/>
    <ds:schemaRef ds:uri="63777607-aeff-4c9d-b31e-bcc0be95736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73</vt:i4>
      </vt:variant>
    </vt:vector>
  </HeadingPairs>
  <TitlesOfParts>
    <vt:vector size="73" baseType="lpstr">
      <vt:lpstr>First page</vt:lpstr>
      <vt:lpstr>Index</vt:lpstr>
      <vt:lpstr>Graph 1-1 LHS</vt:lpstr>
      <vt:lpstr>Graph 1-2</vt:lpstr>
      <vt:lpstr>Graph 1-3 LHS</vt:lpstr>
      <vt:lpstr>Graph 1-3 Mid</vt:lpstr>
      <vt:lpstr>Graph 1-3 RHS</vt:lpstr>
      <vt:lpstr>Graph B1 - LHS</vt:lpstr>
      <vt:lpstr>Graph B1 - Mid</vt:lpstr>
      <vt:lpstr>Graph B1 - RHS</vt:lpstr>
      <vt:lpstr>Graph B2 - Panel 1</vt:lpstr>
      <vt:lpstr>Graph B2 - Panel 2</vt:lpstr>
      <vt:lpstr>Graph B2 - Panel 3</vt:lpstr>
      <vt:lpstr>Graph B2 - Panel 4</vt:lpstr>
      <vt:lpstr>Graph 1-4 LHS</vt:lpstr>
      <vt:lpstr>Graph 1-4 Mid</vt:lpstr>
      <vt:lpstr>Graph 1-4 RHS</vt:lpstr>
      <vt:lpstr>Graph 1-5 LHS</vt:lpstr>
      <vt:lpstr>Graph 1-5 Mid</vt:lpstr>
      <vt:lpstr>Graph 1-5 RHS</vt:lpstr>
      <vt:lpstr>Graph 1-6 LHS</vt:lpstr>
      <vt:lpstr>Graph 1-6 Mid</vt:lpstr>
      <vt:lpstr>Graph 1-6 RHS</vt:lpstr>
      <vt:lpstr>Graph 1-7 LHS</vt:lpstr>
      <vt:lpstr>Graph 1-7 RHS</vt:lpstr>
      <vt:lpstr>Graph 2-1</vt:lpstr>
      <vt:lpstr>Graph 2-2 LHS</vt:lpstr>
      <vt:lpstr>Graph 2-2 RHS Up</vt:lpstr>
      <vt:lpstr>Graph 2-2 RHS Down</vt:lpstr>
      <vt:lpstr>Graph 2-3 LHS</vt:lpstr>
      <vt:lpstr>Graph 2-3 RHS Up</vt:lpstr>
      <vt:lpstr>Graph 2-3 RHS Down</vt:lpstr>
      <vt:lpstr>Graph 2-4 LHS</vt:lpstr>
      <vt:lpstr>Graph 2-4 RHS</vt:lpstr>
      <vt:lpstr>Graph 2-5 LHS</vt:lpstr>
      <vt:lpstr>Graph 2-5 RHS</vt:lpstr>
      <vt:lpstr>Graph 2-6 LHS</vt:lpstr>
      <vt:lpstr>Graph 2-6 Mid</vt:lpstr>
      <vt:lpstr>Graph 2-6 RHS</vt:lpstr>
      <vt:lpstr>Graph 3-1</vt:lpstr>
      <vt:lpstr>Graph 3-2 LHS</vt:lpstr>
      <vt:lpstr>Graph 3-3 LHS</vt:lpstr>
      <vt:lpstr>Graph 3-3 Mid</vt:lpstr>
      <vt:lpstr>Graph 3-3 RHS</vt:lpstr>
      <vt:lpstr>Graph 3-4</vt:lpstr>
      <vt:lpstr>Graph B3 LHS</vt:lpstr>
      <vt:lpstr>Graph B3 RHS</vt:lpstr>
      <vt:lpstr>Graph B4 LHS</vt:lpstr>
      <vt:lpstr>Graph B4 RHS</vt:lpstr>
      <vt:lpstr>Graph 3-5 LHS</vt:lpstr>
      <vt:lpstr>Graph 3-5 Mid</vt:lpstr>
      <vt:lpstr>Graph 3-5 RHS</vt:lpstr>
      <vt:lpstr>Graph 3-6 LHS</vt:lpstr>
      <vt:lpstr>Graph 3-6 RHS Up</vt:lpstr>
      <vt:lpstr>Graph 3-6 RHS Down</vt:lpstr>
      <vt:lpstr>Graph 3-11 LHS</vt:lpstr>
      <vt:lpstr>Graph 3-11 RHS</vt:lpstr>
      <vt:lpstr>Graph 3-12 LHS</vt:lpstr>
      <vt:lpstr>Graph 3-12 Mid</vt:lpstr>
      <vt:lpstr>Graph 3-12 RHS</vt:lpstr>
      <vt:lpstr>Graph 3-14 LHS</vt:lpstr>
      <vt:lpstr>Graph 3-14 RHS</vt:lpstr>
      <vt:lpstr>Graph 3-15 LHS</vt:lpstr>
      <vt:lpstr>Graph 3-15 Mid</vt:lpstr>
      <vt:lpstr>Graph 3-15 RHS</vt:lpstr>
      <vt:lpstr>Graph 3-17 LHS</vt:lpstr>
      <vt:lpstr>Graph 3-17 RHS</vt:lpstr>
      <vt:lpstr>Graph 3-18 LHS</vt:lpstr>
      <vt:lpstr>Graph 3-18 Mid</vt:lpstr>
      <vt:lpstr>Graph 3-18 RHS</vt:lpstr>
      <vt:lpstr>Graph 3-19 LHS</vt:lpstr>
      <vt:lpstr>Graph 3-19 Mid</vt:lpstr>
      <vt:lpstr>Graph 3-19 RHS</vt:lpstr>
    </vt:vector>
  </TitlesOfParts>
  <Manager/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Romero, Tania</dc:creator>
  <cp:keywords/>
  <dc:description/>
  <cp:lastModifiedBy>Kanner, Lior</cp:lastModifiedBy>
  <dcterms:created xsi:type="dcterms:W3CDTF">2020-11-11T10:53:16Z</dcterms:created>
  <dcterms:modified xsi:type="dcterms:W3CDTF">2020-12-14T18:06:08Z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0x01010066E6577C753B40CABFD9C9409CB523E500324C0840E58D4C43B77AB978A485CB3F00BE31D5CC67726745A57D79FACF6FE227</vt:lpwstr>
  </property>
  <property fmtid="{D5CDD505-2E9C-101B-9397-08002B2CF9AE}" pid="3" name="TaxKeyword">
    <vt:lpwstr/>
  </property>
  <property fmtid="{D5CDD505-2E9C-101B-9397-08002B2CF9AE}" pid="4" name="BisDocumentType">
    <vt:lpwstr/>
  </property>
  <property fmtid="{D5CDD505-2E9C-101B-9397-08002B2CF9AE}" pid="5" name="BisAuthors">
    <vt:lpwstr/>
  </property>
  <property fmtid="{D5CDD505-2E9C-101B-9397-08002B2CF9AE}" pid="6" name="BisInstitution">
    <vt:lpwstr/>
  </property>
  <property fmtid="{D5CDD505-2E9C-101B-9397-08002B2CF9AE}" pid="7" name="BisRecipients">
    <vt:lpwstr/>
  </property>
  <property fmtid="{D5CDD505-2E9C-101B-9397-08002B2CF9AE}" pid="8" name="_dlc_DocIdItemGuid">
    <vt:lpwstr>b1284498-5d81-4b7d-a239-2797be01ceea</vt:lpwstr>
  </property>
  <property fmtid="{D5CDD505-2E9C-101B-9397-08002B2CF9AE}" pid="9" name="{A44787D4-0540-4523-9961-78E4036D8C6D}">
    <vt:lpwstr>{8CBD0A96-BD6B-428E-9F55-21E0326FAD84}</vt:lpwstr>
  </property>
</Properties>
</file>